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925"/>
  <workbookPr codeName="ThisWorkbook"/>
  <bookViews>
    <workbookView xWindow="28680" yWindow="285" windowWidth="25440" windowHeight="15270"/>
  </bookViews>
  <sheets>
    <sheet name="High Needs Contingency" sheetId="2" r:id="rId1"/>
  </sheets>
  <definedNames>
    <definedName name="_xlnm._FilterDatabase" comment="" localSheetId="0" hidden="1">'High Needs Contingency'!$C$7:$Y$253</definedName>
    <definedName name="_xlnm.Print_Area" comment="" localSheetId="0">'High Needs Contingency'!$D$8:$Y$253</definedName>
    <definedName name="_xlnm.Print_Titles" comment="" localSheetId="0">'High Needs Contingency'!$1:$7</definedName>
  </definedNam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<sst xmlns="http://schemas.openxmlformats.org/spreadsheetml/2006/main" uniqueCount="279" count="767">
  <si>
    <t>5/12th Contingency Funding allocated to Schools with EHCPs 4% or greater of School Roll and Exceeding Notional SEN</t>
  </si>
  <si>
    <t xml:space="preserve">Calculations below are for the financial year April to March and as such the Notional SEN figures to be applied for academies have been appplied 5/12th / 7/12th </t>
  </si>
  <si>
    <t>Number of Schools &lt; £0</t>
  </si>
  <si>
    <t>Contingency Cost (total of schools over &gt;£500)</t>
  </si>
  <si>
    <t>Maintained</t>
  </si>
  <si>
    <t>Academies</t>
  </si>
  <si>
    <t>URN</t>
  </si>
  <si>
    <t>LAESTAB</t>
  </si>
  <si>
    <t>School Name</t>
  </si>
  <si>
    <t>Academy Y/N</t>
  </si>
  <si>
    <t>Cambridgeshire - Notional SEN Budget 2019/20</t>
  </si>
  <si>
    <t>Cambridgeshire - Notional SEN Budget 2020/21</t>
  </si>
  <si>
    <t>Cambridgeshire - Notional SEN Budget 2021/22</t>
  </si>
  <si>
    <t>Cambridgeshire - Notional SEN Budget 2022/23</t>
  </si>
  <si>
    <t>Cambridgeshire - Notional SEN Budget 2024/25</t>
  </si>
  <si>
    <t>Number of EHCPs (Excluding Units / ERBs)</t>
  </si>
  <si>
    <t>EHCPs as % of Roll (highlighted &gt; 4%)</t>
  </si>
  <si>
    <t>EHCPs as % of Roll 4% or Greater?</t>
  </si>
  <si>
    <t>Illustrative cost of £6ks (5/12th)</t>
  </si>
  <si>
    <t>Illustrative Difference to Cambridgeshire 5/12th Notional SEN (highlighted less than £0)</t>
  </si>
  <si>
    <t>Difference to Cambridgeshire 5/12th Notional SEN with % Threshold applied (highlighted less than £0)</t>
  </si>
  <si>
    <t>5/12th 2024-25 Contingency Funding (if total &gt;£500) and EHCPs as % of Roll &gt;4%</t>
  </si>
  <si>
    <t>Total</t>
  </si>
  <si>
    <t>Abbey College, Ramsey</t>
  </si>
  <si>
    <t>Yes</t>
  </si>
  <si>
    <t>Abbots Ripton CofE Primary School</t>
  </si>
  <si>
    <t>No</t>
  </si>
  <si>
    <t>Alconbury CofE Primary School</t>
  </si>
  <si>
    <t>Alderman Jacobs School</t>
  </si>
  <si>
    <t>Alderman Payne Primary School</t>
  </si>
  <si>
    <t>All Saints Interchurch Academy</t>
  </si>
  <si>
    <t>Arbury Primary School</t>
  </si>
  <si>
    <t>Babraham CofE (VC) Primary School</t>
  </si>
  <si>
    <t>Bar Hill Community Primary School</t>
  </si>
  <si>
    <t>Barnabas Oley CofE Primary School</t>
  </si>
  <si>
    <t>Barrington CofE VC Primary School</t>
  </si>
  <si>
    <t>Barton CofE VA Primary School</t>
  </si>
  <si>
    <t>Bassingbourn Primary School</t>
  </si>
  <si>
    <t>Bassingbourn Village College</t>
  </si>
  <si>
    <t>Beaupre Community Primary School</t>
  </si>
  <si>
    <t>Benwick Primary School</t>
  </si>
  <si>
    <t>Bewick Bridge Community Primary School</t>
  </si>
  <si>
    <t>Bottisham Community Primary School</t>
  </si>
  <si>
    <t>Bottisham Village College</t>
  </si>
  <si>
    <t>Bourn CofE Primary Academy</t>
  </si>
  <si>
    <t>Brampton Village Primary School</t>
  </si>
  <si>
    <t>Brington CofE Primary School</t>
  </si>
  <si>
    <t>Buckden CofE Primary School</t>
  </si>
  <si>
    <t>Burrough Green CofE Primary School</t>
  </si>
  <si>
    <t>Burrowmoor Primary School</t>
  </si>
  <si>
    <t>Burwell Village College (Primary)</t>
  </si>
  <si>
    <t>Bury CofE Primary School</t>
  </si>
  <si>
    <t>Bushmead Primary School</t>
  </si>
  <si>
    <t>Caldecote Primary School</t>
  </si>
  <si>
    <t>Cambourne Village College</t>
  </si>
  <si>
    <t>Cambridge Academy for Science and Technology</t>
  </si>
  <si>
    <t>Castle Camps Church of England (Controlled) Primary School</t>
  </si>
  <si>
    <t>Cavalry Primary School</t>
  </si>
  <si>
    <t>Cherry Hinton Church of England Voluntary Controlled Primary School</t>
  </si>
  <si>
    <t>Chesterton Community College</t>
  </si>
  <si>
    <t>Chesterton Primary School</t>
  </si>
  <si>
    <t>Cheveley CofE Primary School</t>
  </si>
  <si>
    <t>Clarkson Infants School</t>
  </si>
  <si>
    <t>Coates Primary School</t>
  </si>
  <si>
    <t>Coleridge Community College</t>
  </si>
  <si>
    <t>Colville Primary School</t>
  </si>
  <si>
    <t>Comberton Village College</t>
  </si>
  <si>
    <t>Coton Church of England (Voluntary Controlled) Primary School</t>
  </si>
  <si>
    <t>Cottenham Primary School</t>
  </si>
  <si>
    <t>Cottenham Village College</t>
  </si>
  <si>
    <t>Cromwell Academy</t>
  </si>
  <si>
    <t>Cromwell Community College</t>
  </si>
  <si>
    <t>Crosshall Infant School Academy</t>
  </si>
  <si>
    <t>Crosshall Junior School</t>
  </si>
  <si>
    <t>Ditton Lodge Primary School</t>
  </si>
  <si>
    <t>Downham Feoffees Primary Academy</t>
  </si>
  <si>
    <t>Dry Drayton CofE (C) Primary School</t>
  </si>
  <si>
    <t>Duxford Church of England Community Primary School</t>
  </si>
  <si>
    <t>Earith Primary School</t>
  </si>
  <si>
    <t>Eastfield Infant and Nursery School</t>
  </si>
  <si>
    <t>Elm CofE Primary School</t>
  </si>
  <si>
    <t>Elm Road Primary School</t>
  </si>
  <si>
    <t>Elsworth CofE VA Primary School</t>
  </si>
  <si>
    <t>Ely College</t>
  </si>
  <si>
    <t>Ely St John's Community Primary School</t>
  </si>
  <si>
    <t>Ely St Mary's CofE Junior School</t>
  </si>
  <si>
    <t>Ermine Street Church Academy</t>
  </si>
  <si>
    <t>Ernulf Academy</t>
  </si>
  <si>
    <t>Eynesbury CofE C Primary School</t>
  </si>
  <si>
    <t>Farcet CofE (C) Primary School</t>
  </si>
  <si>
    <t>Fawcett Primary School</t>
  </si>
  <si>
    <t>Fen Ditton Primary School</t>
  </si>
  <si>
    <t>Fen Drayton Primary School</t>
  </si>
  <si>
    <t>Fenstanton and Hilton Primary School</t>
  </si>
  <si>
    <t>Folksworth CofE Primary School</t>
  </si>
  <si>
    <t>Fordham CofE Primary School</t>
  </si>
  <si>
    <t>Fourfields Community Primary School</t>
  </si>
  <si>
    <t>Fowlmere Primary School</t>
  </si>
  <si>
    <t>Foxton Primary School</t>
  </si>
  <si>
    <t>Friday Bridge Community Primary School</t>
  </si>
  <si>
    <t>Fulbourn Primary School</t>
  </si>
  <si>
    <t>Gamlingay Village Primary</t>
  </si>
  <si>
    <t>Girton Glebe Primary School</t>
  </si>
  <si>
    <t>Glebelands Primary Academy</t>
  </si>
  <si>
    <t>Godmanchester Bridge Academy</t>
  </si>
  <si>
    <t>Godmanchester Community Academy</t>
  </si>
  <si>
    <t>Gorefield Primary School</t>
  </si>
  <si>
    <t>Great Abington Primary School</t>
  </si>
  <si>
    <t>Great and Little Shelford CofE (Aided) Primary School</t>
  </si>
  <si>
    <t>Great Paxton CofE Primary School</t>
  </si>
  <si>
    <t>Great Staughton Primary School</t>
  </si>
  <si>
    <t>Great Wilbraham CofE Primary School</t>
  </si>
  <si>
    <t>Guilden Morden CofE Primary Academy</t>
  </si>
  <si>
    <t>Guyhirn CofE VC Primary School</t>
  </si>
  <si>
    <t>Hardwick and Cambourne Community Primary School</t>
  </si>
  <si>
    <t>Harston and Newton Community Primary School</t>
  </si>
  <si>
    <t>Hartford Infant School</t>
  </si>
  <si>
    <t>Hartford Junior School</t>
  </si>
  <si>
    <t>Haslingfield Endowed Primary School</t>
  </si>
  <si>
    <t>Hatton Park Primary School</t>
  </si>
  <si>
    <t>Hauxton Primary School</t>
  </si>
  <si>
    <t>Hemingford Grey Primary School</t>
  </si>
  <si>
    <t>Hinchingbrooke School</t>
  </si>
  <si>
    <t>Histon and Impington Park</t>
  </si>
  <si>
    <t>Histon and Impington Brook</t>
  </si>
  <si>
    <t>Holme CofE Primary School</t>
  </si>
  <si>
    <t>Holywell CofE Primary School</t>
  </si>
  <si>
    <t>Houghton Primary School</t>
  </si>
  <si>
    <t>Huntingdon Primary School</t>
  </si>
  <si>
    <t>Impington Village College</t>
  </si>
  <si>
    <t>Isle of Ely Primary School</t>
  </si>
  <si>
    <t>Isleham Church of England Primary School</t>
  </si>
  <si>
    <t>Jeavons Wood Primary School</t>
  </si>
  <si>
    <t>Kennett Primary School</t>
  </si>
  <si>
    <t>Kettlefields Primary School</t>
  </si>
  <si>
    <t>Kimbolton Primary Academy</t>
  </si>
  <si>
    <t>Kinderley Primary School</t>
  </si>
  <si>
    <t>Kings Hedges Primary School</t>
  </si>
  <si>
    <t>Kingsfield Primary School</t>
  </si>
  <si>
    <t>Lantern Community Primary School</t>
  </si>
  <si>
    <t>Leverington Primary Academy</t>
  </si>
  <si>
    <t>Linton CofE Infant School</t>
  </si>
  <si>
    <t>Linton Heights Junior School</t>
  </si>
  <si>
    <t>Linton Village College</t>
  </si>
  <si>
    <t>Lionel Walden Primary School</t>
  </si>
  <si>
    <t>Little Paxton Primary School</t>
  </si>
  <si>
    <t>Little Thetford CofE VC Primary School</t>
  </si>
  <si>
    <t>Vista Academy Littleport</t>
  </si>
  <si>
    <t>Littleport Community Primary School</t>
  </si>
  <si>
    <t>Longsands Academy</t>
  </si>
  <si>
    <t>Manea Community Primary School</t>
  </si>
  <si>
    <t>Marleigh Primary Academy</t>
  </si>
  <si>
    <t>Mayfield Primary School</t>
  </si>
  <si>
    <t>Meadow Primary School</t>
  </si>
  <si>
    <t>Melbourn Primary School</t>
  </si>
  <si>
    <t>Melbourn Village College</t>
  </si>
  <si>
    <t>Meldreth Primary School</t>
  </si>
  <si>
    <t>Mepal and Witcham Church of England Primary School</t>
  </si>
  <si>
    <t>Meridian Primary School</t>
  </si>
  <si>
    <t>Middlefield Primary Academy</t>
  </si>
  <si>
    <t>Millfield Primary School</t>
  </si>
  <si>
    <t>Milton Church of England Primary School</t>
  </si>
  <si>
    <t>Milton Road Primary School</t>
  </si>
  <si>
    <t>Monkfield Park Primary School</t>
  </si>
  <si>
    <t>Morley Memorial Primary School</t>
  </si>
  <si>
    <t>Murrow Primary Academy</t>
  </si>
  <si>
    <t>Neale-Wade Academy</t>
  </si>
  <si>
    <t>New Road Primary School</t>
  </si>
  <si>
    <t>Newnham Croft Primary School</t>
  </si>
  <si>
    <t>North Cambridge Academy</t>
  </si>
  <si>
    <t>Northstowe Secondary School</t>
  </si>
  <si>
    <t>Oakington CofE VA Primary School</t>
  </si>
  <si>
    <t>Offord Primary School</t>
  </si>
  <si>
    <t>Orchard Park Community Primary School</t>
  </si>
  <si>
    <t>Orchards Church of England Primary School</t>
  </si>
  <si>
    <t>Over Primary School</t>
  </si>
  <si>
    <t>Park Lane Primary &amp; Nursery School</t>
  </si>
  <si>
    <t>Park Street CofE Primary School</t>
  </si>
  <si>
    <t>Parkside Community College</t>
  </si>
  <si>
    <t>Pathfinder Primary School</t>
  </si>
  <si>
    <t>Peckover Primary School</t>
  </si>
  <si>
    <t>Pendragon Community Primary School</t>
  </si>
  <si>
    <t>Petersfield CofE Aided Primary School</t>
  </si>
  <si>
    <t>Priory Junior School</t>
  </si>
  <si>
    <t>Priory Park Infant School &amp; Playgroup</t>
  </si>
  <si>
    <t>Queen Edith Primary School</t>
  </si>
  <si>
    <t>Queen Emma Primary School</t>
  </si>
  <si>
    <t>Ramnoth Junior School</t>
  </si>
  <si>
    <t>Ramsey Junior School</t>
  </si>
  <si>
    <t>Ramsey Spinning Infant School</t>
  </si>
  <si>
    <t>Ridgefield Primary School</t>
  </si>
  <si>
    <t>Robert Arkenstall Primary School</t>
  </si>
  <si>
    <t>Sawston Village College</t>
  </si>
  <si>
    <t>Sawtry Infants' School</t>
  </si>
  <si>
    <t>Sawtry Junior Academy</t>
  </si>
  <si>
    <t>Sawtry Village Academy</t>
  </si>
  <si>
    <t>Shirley Community Primary School</t>
  </si>
  <si>
    <t>Sir Harry Smith Community College</t>
  </si>
  <si>
    <t>Soham Village College</t>
  </si>
  <si>
    <t>Somersham Primary School</t>
  </si>
  <si>
    <t>Spaldwick Community Primary School</t>
  </si>
  <si>
    <t>Spring Meadow Infant School</t>
  </si>
  <si>
    <t>St Alban's Catholic Primary School</t>
  </si>
  <si>
    <t>St Andrew's CofE Primary School</t>
  </si>
  <si>
    <t>St Anne's CofE Primary School</t>
  </si>
  <si>
    <t>St Bede's Inter-Church School</t>
  </si>
  <si>
    <t>St Helen's Primary School</t>
  </si>
  <si>
    <t>St Ivo School</t>
  </si>
  <si>
    <t>St John's CofE Primary School</t>
  </si>
  <si>
    <t>St Laurence's Catholic Primary School</t>
  </si>
  <si>
    <t>St Luke's CofE Primary School</t>
  </si>
  <si>
    <t>St Mary's Church of England Primary School St Neots</t>
  </si>
  <si>
    <t>St Matthew's Primary School</t>
  </si>
  <si>
    <t>St Pauls CofE VA Primary School</t>
  </si>
  <si>
    <t>St Peter's CofE Aided Junior School</t>
  </si>
  <si>
    <t>St Peter's School</t>
  </si>
  <si>
    <t>St Philip's CofE Aided Primary School</t>
  </si>
  <si>
    <t>Stapleford Community Primary School</t>
  </si>
  <si>
    <t>Steeple Morden CofE VC Primary School</t>
  </si>
  <si>
    <t>Stilton Church of England Primary Academy</t>
  </si>
  <si>
    <t>Stretham Community Primary School</t>
  </si>
  <si>
    <t>Stukeley Meadows Primary School</t>
  </si>
  <si>
    <t>Sutton CofE VC Primary School</t>
  </si>
  <si>
    <t>Swaffham Bulbeck Church of England Primary School</t>
  </si>
  <si>
    <t>Swaffham Prior Church of England Academy</t>
  </si>
  <si>
    <t>Swavesey Primary School</t>
  </si>
  <si>
    <t>Swavesey Village College</t>
  </si>
  <si>
    <t>Teversham CofE VA Primary School</t>
  </si>
  <si>
    <t>The Ashbeach Primary School</t>
  </si>
  <si>
    <t>The Bellbird Primary School</t>
  </si>
  <si>
    <t>The Elton CofE Primary School of the Foundation of Frances and Jane Proby</t>
  </si>
  <si>
    <t>The Galfrid Academy</t>
  </si>
  <si>
    <t>The Grove Primary School</t>
  </si>
  <si>
    <t>The Icknield Primary School</t>
  </si>
  <si>
    <t>The Nene Infant &amp; Nursery School</t>
  </si>
  <si>
    <t>The Netherhall School</t>
  </si>
  <si>
    <t>The Newton Community Primary School</t>
  </si>
  <si>
    <t>The Rackham Church of England Primary School</t>
  </si>
  <si>
    <t>The Round House Primary Academy</t>
  </si>
  <si>
    <t>The Shade Primary School</t>
  </si>
  <si>
    <t>The Spinney Primary School</t>
  </si>
  <si>
    <t>The Vine Inter-Church Primary School</t>
  </si>
  <si>
    <t>The Weatheralls Primary School</t>
  </si>
  <si>
    <t>Thomas Clarkson Academy</t>
  </si>
  <si>
    <t>Thomas Eaton Primary Academy</t>
  </si>
  <si>
    <t>Thongsley Fields Primary and Nursery School</t>
  </si>
  <si>
    <t>Thorndown Primary School</t>
  </si>
  <si>
    <t>Thriplow CofE VA Primary School</t>
  </si>
  <si>
    <t>Townley Primary School</t>
  </si>
  <si>
    <t>Trumpington Community College</t>
  </si>
  <si>
    <t>Trumpington Meadows Primary School</t>
  </si>
  <si>
    <t>Trumpington Park Primary School</t>
  </si>
  <si>
    <t>University of Cambridge Primary School</t>
  </si>
  <si>
    <t>Upwood Primary Academy</t>
  </si>
  <si>
    <t>Warboys Community Primary School</t>
  </si>
  <si>
    <t>Waterbeach Community Primary School</t>
  </si>
  <si>
    <t>Westfield Junior School</t>
  </si>
  <si>
    <t>Westwood Primary School</t>
  </si>
  <si>
    <t>Wheatfields Primary School</t>
  </si>
  <si>
    <t>Wilburton CofE Primary School</t>
  </si>
  <si>
    <t>William de Yaxley Church of England Academy</t>
  </si>
  <si>
    <t>William Westley Church of England VC Primary School</t>
  </si>
  <si>
    <t>Willingham Primary School</t>
  </si>
  <si>
    <t>Winhills Primary Academy</t>
  </si>
  <si>
    <t>Wintringham Primary Academy</t>
  </si>
  <si>
    <t>The Wisbech Academy</t>
  </si>
  <si>
    <t>Wisbech St Mary CofE Academy</t>
  </si>
  <si>
    <t>Witchford Village College</t>
  </si>
  <si>
    <t>Wyton on the Hill Community Primary School</t>
  </si>
  <si>
    <t>Yaxley Infant School</t>
  </si>
  <si>
    <t>High Needs Block Contingency - 5/12th Allocations - April 25 to August 25 - based on May 2025 Census &amp; September 25 to March 26 - to be based on October 25 Census</t>
  </si>
  <si>
    <t>May 25 Census</t>
  </si>
  <si>
    <t>Cambridgeshire - Notional SEN Budget 2025/26</t>
  </si>
  <si>
    <t>Cambridgeshire - Notional SEN Budget 2025/26  - Financial Year - 5/12th</t>
  </si>
  <si>
    <t>Cambridgeshire - Notional SEN Budget 2025/26 - Financial Year - 7/12th</t>
  </si>
  <si>
    <t>Cambridgeshire - Notional SEN Budget 2024/25  - Academic Year - 5/12th</t>
  </si>
  <si>
    <t>Cambridgeshire - Notional SEN Budget 2025/26 - Academic Year - 7/12th</t>
  </si>
  <si>
    <t>May 2025 Census R-11</t>
  </si>
  <si>
    <t>New School - Opened Sept 24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</si>
</sst>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4">
    <numFmt numFmtId="6" formatCode="&quot;£&quot;#,##0;[Red]\-&quot;£&quot;#,##0"/>
    <numFmt numFmtId="164" formatCode="&quot;£&quot;#,##0"/>
    <numFmt numFmtId="165" formatCode="0.0%"/>
    <numFmt numFmtId="166" formatCode="#,##0.0"/>
  </numFmts>
  <fonts count="17">
    <font>
      <sz val="11"/>
      <color theme="1"/>
      <name val="Calibri"/>
      <family val="2"/>
      <charset val="0"/>
      <scheme val="minor"/>
    </font>
    <font>
      <sz val="12"/>
      <name val="Arial"/>
      <family val="2"/>
      <charset val="0"/>
    </font>
    <font>
      <sz val="12"/>
      <color theme="1"/>
      <name val="Arial"/>
      <family val="2"/>
      <charset val="0"/>
    </font>
    <font>
      <u val="single"/>
      <sz val="11"/>
      <color theme="10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u val="single"/>
      <sz val="12"/>
      <color theme="10"/>
      <name val="Arial"/>
      <family val="2"/>
      <charset val="0"/>
    </font>
    <font>
      <b/>
      <u val="single"/>
      <sz val="12"/>
      <name val="Arial"/>
      <family val="2"/>
      <charset val="0"/>
    </font>
    <font>
      <sz val="11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b/>
      <i/>
      <sz val="11"/>
      <name val="Arial"/>
      <family val="2"/>
      <charset val="0"/>
    </font>
    <font>
      <sz val="14"/>
      <color rgb="FFFF0000"/>
      <name val="Arial"/>
      <family val="2"/>
      <charset val="0"/>
    </font>
    <font>
      <b/>
      <i/>
      <sz val="11"/>
      <color theme="1"/>
      <name val="Arial"/>
      <family val="2"/>
      <charset val="0"/>
    </font>
    <font>
      <b/>
      <sz val="11"/>
      <name val="Arial"/>
      <family val="2"/>
      <charset val="0"/>
    </font>
    <font>
      <sz val="11"/>
      <name val="Arial"/>
      <family val="2"/>
      <charset val="0"/>
    </font>
    <font>
      <sz val="11"/>
      <color rgb="FFFF0000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b/>
      <u val="single"/>
      <sz val="14"/>
      <name val="Arial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9" fontId="0" fillId="0" borderId="0" applyAlignment="0" applyBorder="0" applyFont="0" applyFill="0" applyProtection="0"/>
    <xf numFmtId="0" fontId="0" fillId="0" borderId="0"/>
    <xf numFmtId="0" fontId="1" fillId="0" borderId="0"/>
    <xf numFmtId="0" fontId="1" fillId="0" borderId="0"/>
    <xf numFmtId="0" fontId="0" fillId="0" borderId="0"/>
    <xf numFmtId="0" fontId="2" fillId="0" borderId="0"/>
    <xf numFmtId="0" fontId="3" fillId="0" borderId="0" applyAlignment="0" applyBorder="0" applyNumberFormat="0" applyFill="0" applyProtection="0"/>
    <xf numFmtId="0" fontId="0" fillId="0" borderId="0"/>
    <xf numFmtId="0" fontId="5" fillId="0" borderId="0" applyAlignment="0" applyBorder="0" applyNumberFormat="0" applyFill="0" applyProtection="0"/>
  </cellStyleXfs>
  <cellXfs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Alignment="1" applyFont="1">
      <alignment horizontal="center"/>
    </xf>
    <xf numFmtId="0" fontId="8" fillId="0" borderId="0" xfId="0" applyFont="1"/>
    <xf numFmtId="0" fontId="9" fillId="0" borderId="0" xfId="0" applyAlignment="1" applyFo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Alignment="1" applyFont="1">
      <alignment horizontal="right"/>
    </xf>
    <xf numFmtId="3" fontId="8" fillId="2" borderId="1" xfId="0" applyAlignment="1" applyBorder="1" applyFont="1" applyNumberFormat="1" applyFill="1">
      <alignment horizontal="center"/>
    </xf>
    <xf numFmtId="3" fontId="8" fillId="0" borderId="0" xfId="0" applyAlignment="1" applyFont="1" applyNumberFormat="1">
      <alignment horizontal="center"/>
    </xf>
    <xf numFmtId="164" fontId="8" fillId="2" borderId="1" xfId="0" applyAlignment="1" applyBorder="1" applyFont="1" applyNumberFormat="1" applyFill="1">
      <alignment horizontal="center"/>
    </xf>
    <xf numFmtId="164" fontId="7" fillId="0" borderId="0" xfId="0" applyAlignment="1" applyFont="1" applyNumberFormat="1">
      <alignment horizontal="center"/>
    </xf>
    <xf numFmtId="9" fontId="8" fillId="3" borderId="1" xfId="0" applyAlignment="1" applyBorder="1" applyFont="1" applyNumberFormat="1" applyFill="1">
      <alignment horizontal="center"/>
    </xf>
    <xf numFmtId="9" fontId="8" fillId="0" borderId="0" xfId="0" applyAlignment="1" applyFont="1" applyNumberFormat="1">
      <alignment horizontal="center"/>
    </xf>
    <xf numFmtId="0" fontId="8" fillId="4" borderId="2" xfId="0" applyAlignment="1" applyBorder="1" applyFont="1" applyFill="1">
      <alignment horizontal="center" vertical="center"/>
    </xf>
    <xf numFmtId="0" fontId="8" fillId="4" borderId="2" xfId="0" applyAlignment="1" applyBorder="1" applyFont="1" applyFill="1">
      <alignment horizontal="center" vertical="center" wrapText="1"/>
    </xf>
    <xf numFmtId="0" fontId="7" fillId="0" borderId="0" xfId="0" applyAlignment="1" applyFont="1">
      <alignment horizontal="center" vertical="center"/>
    </xf>
    <xf numFmtId="0" fontId="8" fillId="0" borderId="2" xfId="0" applyBorder="1" applyFont="1"/>
    <xf numFmtId="0" fontId="7" fillId="0" borderId="2" xfId="0" applyBorder="1" applyFont="1"/>
    <xf numFmtId="0" fontId="13" fillId="0" borderId="2" xfId="0" applyBorder="1" applyFont="1"/>
    <xf numFmtId="164" fontId="8" fillId="0" borderId="2" xfId="0" applyAlignment="1" applyBorder="1" applyFont="1" applyNumberFormat="1">
      <alignment horizontal="center"/>
    </xf>
    <xf numFmtId="166" fontId="8" fillId="0" borderId="2" xfId="0" applyAlignment="1" applyBorder="1" applyFont="1" applyNumberFormat="1">
      <alignment horizontal="center"/>
    </xf>
    <xf numFmtId="165" fontId="8" fillId="0" borderId="2" xfId="1" applyAlignment="1" applyBorder="1" applyFont="1" applyNumberFormat="1">
      <alignment horizontal="center"/>
    </xf>
    <xf numFmtId="0" fontId="7" fillId="0" borderId="2" xfId="0" applyAlignment="1" applyBorder="1" applyFont="1">
      <alignment horizontal="center"/>
    </xf>
    <xf numFmtId="164" fontId="7" fillId="0" borderId="2" xfId="0" applyAlignment="1" applyBorder="1" applyFont="1" applyNumberFormat="1">
      <alignment horizontal="center"/>
    </xf>
    <xf numFmtId="166" fontId="13" fillId="0" borderId="2" xfId="0" applyAlignment="1" applyBorder="1" applyFont="1" applyNumberFormat="1">
      <alignment horizontal="center"/>
    </xf>
    <xf numFmtId="165" fontId="7" fillId="0" borderId="2" xfId="1" applyAlignment="1" applyBorder="1" applyFont="1" applyNumberFormat="1">
      <alignment horizontal="center"/>
    </xf>
    <xf numFmtId="6" fontId="7" fillId="0" borderId="2" xfId="0" applyAlignment="1" applyBorder="1" applyFont="1" applyNumberFormat="1">
      <alignment horizontal="center"/>
    </xf>
    <xf numFmtId="6" fontId="8" fillId="0" borderId="2" xfId="0" applyAlignment="1" applyBorder="1" applyFont="1" applyNumberFormat="1">
      <alignment horizontal="center"/>
    </xf>
    <xf numFmtId="0" fontId="14" fillId="0" borderId="2" xfId="0" applyBorder="1" applyFont="1"/>
    <xf numFmtId="0" fontId="11" fillId="0" borderId="0" xfId="0" applyFont="1"/>
    <xf numFmtId="0" fontId="8" fillId="5" borderId="2" xfId="0" applyAlignment="1" applyBorder="1" applyFont="1" applyFill="1">
      <alignment horizontal="center" vertical="center" wrapText="1"/>
    </xf>
    <xf numFmtId="0" fontId="8" fillId="6" borderId="2" xfId="0" applyAlignment="1" applyBorder="1" applyFont="1" applyFill="1">
      <alignment horizontal="center" vertical="center" wrapText="1"/>
    </xf>
    <xf numFmtId="164" fontId="8" fillId="0" borderId="0" xfId="0" applyAlignment="1" applyFont="1" applyNumberFormat="1">
      <alignment horizontal="center"/>
    </xf>
    <xf numFmtId="0" fontId="8" fillId="7" borderId="2" xfId="0" applyAlignment="1" applyBorder="1" applyFont="1" applyFill="1">
      <alignment horizontal="center" vertical="center" wrapText="1"/>
    </xf>
    <xf numFmtId="0" fontId="12" fillId="7" borderId="2" xfId="0" applyAlignment="1" applyBorder="1" applyFont="1" applyFill="1">
      <alignment horizontal="center" vertical="center" wrapText="1"/>
    </xf>
    <xf numFmtId="0" fontId="16" fillId="0" borderId="0" xfId="0" applyFont="1"/>
    <xf numFmtId="0" fontId="11" fillId="7" borderId="2" xfId="0" applyAlignment="1" applyBorder="1" applyFont="1" applyFill="1">
      <alignment horizontal="center"/>
    </xf>
    <xf numFmtId="0" fontId="12" fillId="7" borderId="3" xfId="0" applyAlignment="1" applyBorder="1" applyFont="1" applyFill="1">
      <alignment horizontal="center" wrapText="1"/>
    </xf>
    <xf numFmtId="0" fontId="12" fillId="7" borderId="4" xfId="0" applyAlignment="1" applyBorder="1" applyFont="1" applyFill="1">
      <alignment horizontal="center" wrapText="1"/>
    </xf>
    <xf numFmtId="0" fontId="13" fillId="7" borderId="4" xfId="0" applyBorder="1" applyFont="1" applyFill="1"/>
    <xf numFmtId="0" fontId="13" fillId="7" borderId="5" xfId="0" applyBorder="1" applyFont="1" applyFill="1"/>
    <xf numFmtId="0" fontId="8" fillId="0" borderId="6" xfId="0" applyAlignment="1" applyBorder="1" applyFont="1">
      <alignment horizontal="center" wrapText="1"/>
    </xf>
    <xf numFmtId="0" fontId="15" fillId="0" borderId="7" xfId="0" applyAlignment="1" applyBorder="1" applyFont="1">
      <alignment horizontal="center" wrapText="1"/>
    </xf>
  </cellXfs>
  <cellStyles count="10">
    <cellStyle name="%" xfId="3"/>
    <cellStyle name="Hyperlink 2" xfId="9"/>
    <cellStyle name="Hyperlink 2 2" xfId="7"/>
    <cellStyle name="Normal" xfId="0" builtinId="0"/>
    <cellStyle name="Normal 15" xfId="8"/>
    <cellStyle name="Normal 19" xfId="5"/>
    <cellStyle name="Normal 2" xfId="2"/>
    <cellStyle name="Normal 2 2" xfId="4"/>
    <cellStyle name="Normal 3" xfId="6"/>
    <cellStyle name="Percent" xfId="1" builtinId="5"/>
  </cellStyles>
  <dxfs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6" Type="http://schemas.openxmlformats.org/officeDocument/2006/relationships/customXml" Target="../customXml/item2.xml" /><Relationship Id="rId2" Type="http://schemas.openxmlformats.org/officeDocument/2006/relationships/theme" Target="theme/theme1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Z253"/>
  <sheetViews>
    <sheetView topLeftCell="A1" zoomScale="85" view="normal" tabSelected="1" workbookViewId="0">
      <pane xSplit="9" ySplit="7" topLeftCell="K8" activePane="bottomRight" state="frozen"/>
      <selection pane="bottomRight" activeCell="R8" sqref="R8"/>
    </sheetView>
  </sheetViews>
  <sheetFormatPr defaultColWidth="8.7265625" defaultRowHeight="14"/>
  <cols>
    <col min="1" max="1" width="2.5703125" style="2" customWidth="1"/>
    <col min="2" max="2" width="0" style="2" hidden="1" customWidth="1"/>
    <col min="3" max="3" width="15.27734375" style="2" hidden="1" customWidth="1"/>
    <col min="4" max="4" width="68.7109375" style="2" bestFit="1" customWidth="1"/>
    <col min="5" max="5" width="14.41796875" style="2" customWidth="1"/>
    <col min="6" max="7" width="20.5703125" style="3" hidden="1" customWidth="1"/>
    <col min="8" max="8" width="16.84765625" style="3" hidden="1" customWidth="1"/>
    <col min="9" max="9" width="18.5703125" style="3" hidden="1" customWidth="1"/>
    <col min="10" max="13" width="18" style="3" customWidth="1"/>
    <col min="14" max="15" width="18.27734375" style="3" customWidth="1"/>
    <col min="16" max="16" width="2.5703125" style="2" customWidth="1"/>
    <col min="17" max="17" width="11.140625" style="2" customWidth="1"/>
    <col min="18" max="18" width="15.84765625" style="2" customWidth="1"/>
    <col min="19" max="19" width="1.56640625" style="2" customWidth="1"/>
    <col min="20" max="20" width="13.5703125" style="2" customWidth="1"/>
    <col min="21" max="21" width="14.140625" style="2" customWidth="1"/>
    <col min="22" max="22" width="13.27734375" style="3" customWidth="1"/>
    <col min="23" max="23" width="19" style="3" customWidth="1"/>
    <col min="24" max="24" width="18.7109375" style="2" customWidth="1"/>
    <col min="25" max="25" width="15.7109375" style="4" customWidth="1"/>
    <col min="26" max="16384" width="8.7109375" style="2" customWidth="1"/>
  </cols>
  <sheetData>
    <row r="1" spans="2:4" ht="18.5" thickBot="1">
      <c r="B1" s="1"/>
      <c r="D1" s="37" t="s">
        <v>270</v>
      </c>
    </row>
    <row r="2" spans="2:25" ht="14.5" thickBot="1">
      <c r="B2" s="5"/>
      <c r="C2" s="6"/>
      <c r="D2" s="6"/>
      <c r="E2" s="6"/>
      <c r="T2" s="39" t="s">
        <v>0</v>
      </c>
      <c r="U2" s="40"/>
      <c r="V2" s="41"/>
      <c r="W2" s="41"/>
      <c r="X2" s="41"/>
      <c r="Y2" s="42"/>
    </row>
    <row r="3" spans="2:17" ht="18" thickBot="1">
      <c r="B3" s="5"/>
      <c r="C3" s="6"/>
      <c r="D3" s="5" t="s">
        <v>1</v>
      </c>
      <c r="E3" s="6"/>
      <c r="Q3" s="7"/>
    </row>
    <row r="4" spans="2:25" ht="18" thickBot="1">
      <c r="B4" s="5"/>
      <c r="C4" s="6"/>
      <c r="D4" s="6"/>
      <c r="E4" s="6"/>
      <c r="Q4" s="7"/>
      <c r="W4" s="8" t="s">
        <v>2</v>
      </c>
      <c r="X4" s="9">
        <v>20</v>
      </c>
      <c r="Y4" s="10"/>
    </row>
    <row r="5" spans="3:25" ht="14.5" thickBot="1">
      <c r="C5" s="6"/>
      <c r="D5" s="6"/>
      <c r="E5" s="6"/>
      <c r="W5" s="8" t="s">
        <v>3</v>
      </c>
      <c r="X5" s="11">
        <v>188447.12447053823</v>
      </c>
      <c r="Y5" s="34"/>
    </row>
    <row r="6" spans="9:25" ht="15" thickBot="1">
      <c r="I6" s="12"/>
      <c r="J6" s="12"/>
      <c r="K6" s="12"/>
      <c r="L6" s="43" t="s">
        <v>4</v>
      </c>
      <c r="M6" s="44"/>
      <c r="N6" s="43" t="s">
        <v>5</v>
      </c>
      <c r="O6" s="44"/>
      <c r="Q6" s="38" t="s">
        <v>271</v>
      </c>
      <c r="R6" s="38"/>
      <c r="X6" s="13">
        <v>0.8</v>
      </c>
      <c r="Y6" s="14"/>
    </row>
    <row r="7" spans="2:25" ht="111.75" customHeight="1"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272</v>
      </c>
      <c r="L7" s="33" t="s">
        <v>273</v>
      </c>
      <c r="M7" s="33" t="s">
        <v>274</v>
      </c>
      <c r="N7" s="32" t="s">
        <v>275</v>
      </c>
      <c r="O7" s="32" t="s">
        <v>276</v>
      </c>
      <c r="P7" s="17"/>
      <c r="Q7" s="36" t="s">
        <v>277</v>
      </c>
      <c r="R7" s="35" t="s">
        <v>15</v>
      </c>
      <c r="S7" s="17"/>
      <c r="T7" s="35" t="s">
        <v>16</v>
      </c>
      <c r="U7" s="35" t="s">
        <v>17</v>
      </c>
      <c r="V7" s="35" t="s">
        <v>18</v>
      </c>
      <c r="W7" s="35" t="s">
        <v>19</v>
      </c>
      <c r="X7" s="35" t="s">
        <v>20</v>
      </c>
      <c r="Y7" s="35" t="s">
        <v>21</v>
      </c>
    </row>
    <row r="8" spans="2:25">
      <c r="B8" s="18" t="s">
        <v>22</v>
      </c>
      <c r="C8" s="19"/>
      <c r="D8" s="20"/>
      <c r="E8" s="19"/>
      <c r="F8" s="21">
        <v>26337681.727659281</v>
      </c>
      <c r="G8" s="21">
        <v>27243474.226293128</v>
      </c>
      <c r="H8" s="21">
        <v>28522744.690928396</v>
      </c>
      <c r="I8" s="21">
        <v>29696532.026319139</v>
      </c>
      <c r="J8" s="21">
        <v>43057238.826529264</v>
      </c>
      <c r="K8" s="21">
        <v>55947440.762353212</v>
      </c>
      <c r="L8" s="21">
        <v>6337124.061570419</v>
      </c>
      <c r="M8" s="21">
        <v>8871973.6861985885</v>
      </c>
      <c r="N8" s="21">
        <v>13214108.022728387</v>
      </c>
      <c r="O8" s="21">
        <v>23764033.425174136</v>
      </c>
      <c r="Q8" s="22">
        <v>84572</v>
      </c>
      <c r="R8" s="22">
        <v>3291</v>
      </c>
      <c r="T8" s="23">
        <v>0.038913588421699855</v>
      </c>
      <c r="U8" s="19"/>
      <c r="V8" s="21">
        <v>8227500</v>
      </c>
      <c r="W8" s="21">
        <v>11323732.084298806</v>
      </c>
      <c r="X8" s="21">
        <v>7413485.6674390463</v>
      </c>
      <c r="Y8" s="21">
        <v>188447.12447053823</v>
      </c>
    </row>
    <row r="9" spans="2:25">
      <c r="B9" s="19">
        <v>137377</v>
      </c>
      <c r="C9" s="19">
        <v>8734603</v>
      </c>
      <c r="D9" s="20" t="s">
        <v>23</v>
      </c>
      <c r="E9" s="24" t="s">
        <v>24</v>
      </c>
      <c r="F9" s="25">
        <v>305716.35277616046</v>
      </c>
      <c r="G9" s="25">
        <v>328176.09893160511</v>
      </c>
      <c r="H9" s="25">
        <v>371964.09733547189</v>
      </c>
      <c r="I9" s="25">
        <v>386298.28162376548</v>
      </c>
      <c r="J9" s="25">
        <v>569594.65379385883</v>
      </c>
      <c r="K9" s="25">
        <v>727295.126300281</v>
      </c>
      <c r="L9" s="25">
        <v>0</v>
      </c>
      <c r="M9" s="25">
        <v>0</v>
      </c>
      <c r="N9" s="25">
        <v>237331.10574744118</v>
      </c>
      <c r="O9" s="25">
        <v>424255.49034183059</v>
      </c>
      <c r="Q9" s="26">
        <v>981</v>
      </c>
      <c r="R9" s="26">
        <v>34</v>
      </c>
      <c r="T9" s="27">
        <v>0.034658511722731905</v>
      </c>
      <c r="U9" s="24" t="s">
        <v>26</v>
      </c>
      <c r="V9" s="25">
        <v>85000</v>
      </c>
      <c r="W9" s="28">
        <v>152331.10574744118</v>
      </c>
      <c r="X9" s="28">
        <v>104864.88459795294</v>
      </c>
      <c r="Y9" s="28">
        <v>0</v>
      </c>
    </row>
    <row r="10" spans="2:25">
      <c r="B10" s="19">
        <v>110850</v>
      </c>
      <c r="C10" s="19">
        <v>8733373</v>
      </c>
      <c r="D10" s="20" t="s">
        <v>25</v>
      </c>
      <c r="E10" s="24" t="s">
        <v>26</v>
      </c>
      <c r="F10" s="25">
        <v>23667.494429038823</v>
      </c>
      <c r="G10" s="25">
        <v>20169.529557204027</v>
      </c>
      <c r="H10" s="25">
        <v>21667.779987804875</v>
      </c>
      <c r="I10" s="25">
        <v>21892.303882926833</v>
      </c>
      <c r="J10" s="25">
        <v>32087.185055799084</v>
      </c>
      <c r="K10" s="25">
        <v>33585.564383895493</v>
      </c>
      <c r="L10" s="25">
        <v>13993.985159956455</v>
      </c>
      <c r="M10" s="25">
        <v>19591.579223939036</v>
      </c>
      <c r="N10" s="25">
        <v>0</v>
      </c>
      <c r="O10" s="25">
        <v>0</v>
      </c>
      <c r="Q10" s="26">
        <v>104</v>
      </c>
      <c r="R10" s="26">
        <v>0</v>
      </c>
      <c r="T10" s="27">
        <v>0</v>
      </c>
      <c r="U10" s="24" t="s">
        <v>26</v>
      </c>
      <c r="V10" s="25">
        <v>0</v>
      </c>
      <c r="W10" s="28">
        <v>13993.985159956455</v>
      </c>
      <c r="X10" s="28">
        <v>11195.188127965164</v>
      </c>
      <c r="Y10" s="29">
        <v>0</v>
      </c>
    </row>
    <row r="11" spans="2:25">
      <c r="B11" s="19">
        <v>110809</v>
      </c>
      <c r="C11" s="19">
        <v>8733061</v>
      </c>
      <c r="D11" s="20" t="s">
        <v>27</v>
      </c>
      <c r="E11" s="24" t="s">
        <v>26</v>
      </c>
      <c r="F11" s="25">
        <v>44591.33834251191</v>
      </c>
      <c r="G11" s="25">
        <v>42875.832362376881</v>
      </c>
      <c r="H11" s="25">
        <v>46235.720216258909</v>
      </c>
      <c r="I11" s="25">
        <v>53463.750036363635</v>
      </c>
      <c r="J11" s="25">
        <v>79866.442065791111</v>
      </c>
      <c r="K11" s="25">
        <v>119923.31645729749</v>
      </c>
      <c r="L11" s="25">
        <v>49968.048523873957</v>
      </c>
      <c r="M11" s="25">
        <v>69955.267933423544</v>
      </c>
      <c r="N11" s="25">
        <v>0</v>
      </c>
      <c r="O11" s="25">
        <v>0</v>
      </c>
      <c r="Q11" s="26">
        <v>205</v>
      </c>
      <c r="R11" s="26">
        <v>15</v>
      </c>
      <c r="T11" s="27">
        <v>0.073170731707317069</v>
      </c>
      <c r="U11" s="24" t="s">
        <v>24</v>
      </c>
      <c r="V11" s="25">
        <v>37500</v>
      </c>
      <c r="W11" s="28">
        <v>12468.048523873957</v>
      </c>
      <c r="X11" s="28">
        <v>2474.4388190991667</v>
      </c>
      <c r="Y11" s="29">
        <v>0</v>
      </c>
    </row>
    <row r="12" spans="2:25">
      <c r="B12" s="19">
        <v>136653</v>
      </c>
      <c r="C12" s="19">
        <v>8732087</v>
      </c>
      <c r="D12" s="20" t="s">
        <v>28</v>
      </c>
      <c r="E12" s="24" t="s">
        <v>24</v>
      </c>
      <c r="F12" s="25">
        <v>208252.00135312526</v>
      </c>
      <c r="G12" s="25">
        <v>229998.60070479714</v>
      </c>
      <c r="H12" s="25">
        <v>230585.4040594594</v>
      </c>
      <c r="I12" s="25">
        <v>235152.42270738259</v>
      </c>
      <c r="J12" s="25">
        <v>335087.74700150726</v>
      </c>
      <c r="K12" s="25">
        <v>438784.00472560147</v>
      </c>
      <c r="L12" s="25">
        <v>0</v>
      </c>
      <c r="M12" s="25">
        <v>0</v>
      </c>
      <c r="N12" s="25">
        <v>139619.89458396134</v>
      </c>
      <c r="O12" s="25">
        <v>255957.33608993416</v>
      </c>
      <c r="Q12" s="26">
        <v>628</v>
      </c>
      <c r="R12" s="26">
        <v>21</v>
      </c>
      <c r="T12" s="27">
        <v>0.033439490445859872</v>
      </c>
      <c r="U12" s="24" t="s">
        <v>26</v>
      </c>
      <c r="V12" s="25">
        <v>52500</v>
      </c>
      <c r="W12" s="28">
        <v>87119.894583961344</v>
      </c>
      <c r="X12" s="28">
        <v>59195.915667169087</v>
      </c>
      <c r="Y12" s="29">
        <v>0</v>
      </c>
    </row>
    <row r="13" spans="2:25">
      <c r="B13" s="19">
        <v>110644</v>
      </c>
      <c r="C13" s="19">
        <v>8732083</v>
      </c>
      <c r="D13" s="20" t="s">
        <v>29</v>
      </c>
      <c r="E13" s="24" t="s">
        <v>26</v>
      </c>
      <c r="F13" s="25">
        <v>40977.704844001746</v>
      </c>
      <c r="G13" s="25">
        <v>43900.36721349202</v>
      </c>
      <c r="H13" s="25">
        <v>50033.038272327052</v>
      </c>
      <c r="I13" s="25">
        <v>50472.091024691355</v>
      </c>
      <c r="J13" s="25">
        <v>70489.965292264489</v>
      </c>
      <c r="K13" s="25">
        <v>85622.2924372991</v>
      </c>
      <c r="L13" s="25">
        <v>35675.955182207959</v>
      </c>
      <c r="M13" s="25">
        <v>49946.337255091144</v>
      </c>
      <c r="N13" s="25">
        <v>0</v>
      </c>
      <c r="O13" s="25">
        <v>0</v>
      </c>
      <c r="Q13" s="26">
        <v>102</v>
      </c>
      <c r="R13" s="26">
        <v>6</v>
      </c>
      <c r="T13" s="27">
        <v>0.058823529411764705</v>
      </c>
      <c r="U13" s="24" t="s">
        <v>24</v>
      </c>
      <c r="V13" s="25">
        <v>15000</v>
      </c>
      <c r="W13" s="28">
        <v>20675.955182207959</v>
      </c>
      <c r="X13" s="28">
        <v>13540.76414576637</v>
      </c>
      <c r="Y13" s="29">
        <v>0</v>
      </c>
    </row>
    <row r="14" spans="2:25">
      <c r="B14" s="19">
        <v>139537</v>
      </c>
      <c r="C14" s="19">
        <v>8733383</v>
      </c>
      <c r="D14" s="20" t="s">
        <v>30</v>
      </c>
      <c r="E14" s="24" t="s">
        <v>24</v>
      </c>
      <c r="F14" s="25">
        <v>76669.616315464926</v>
      </c>
      <c r="G14" s="25">
        <v>73847.304158041748</v>
      </c>
      <c r="H14" s="25">
        <v>67999.940078895481</v>
      </c>
      <c r="I14" s="25">
        <v>68357.941143859673</v>
      </c>
      <c r="J14" s="25">
        <v>104596.51607031736</v>
      </c>
      <c r="K14" s="25">
        <v>132488.36672406303</v>
      </c>
      <c r="L14" s="25">
        <v>0</v>
      </c>
      <c r="M14" s="25">
        <v>0</v>
      </c>
      <c r="N14" s="25">
        <v>43581.881695965567</v>
      </c>
      <c r="O14" s="25">
        <v>77284.880589036766</v>
      </c>
      <c r="Q14" s="26">
        <v>203</v>
      </c>
      <c r="R14" s="26">
        <v>11</v>
      </c>
      <c r="T14" s="27">
        <v>0.054187192118226604</v>
      </c>
      <c r="U14" s="24" t="s">
        <v>24</v>
      </c>
      <c r="V14" s="25">
        <v>27500</v>
      </c>
      <c r="W14" s="28">
        <v>16081.881695965567</v>
      </c>
      <c r="X14" s="28">
        <v>7365.5053567724535</v>
      </c>
      <c r="Y14" s="29">
        <v>0</v>
      </c>
    </row>
    <row r="15" spans="2:25">
      <c r="B15" s="19">
        <v>110664</v>
      </c>
      <c r="C15" s="19">
        <v>8732118</v>
      </c>
      <c r="D15" s="20" t="s">
        <v>31</v>
      </c>
      <c r="E15" s="24" t="s">
        <v>26</v>
      </c>
      <c r="F15" s="25">
        <v>183378.26876406121</v>
      </c>
      <c r="G15" s="25">
        <v>191091.08120523812</v>
      </c>
      <c r="H15" s="25">
        <v>173798.62489873025</v>
      </c>
      <c r="I15" s="25">
        <v>178134.97773399341</v>
      </c>
      <c r="J15" s="25">
        <v>217632.3523732216</v>
      </c>
      <c r="K15" s="25">
        <v>286539.77847338386</v>
      </c>
      <c r="L15" s="25">
        <v>119391.57436390995</v>
      </c>
      <c r="M15" s="25">
        <v>167148.20410947394</v>
      </c>
      <c r="N15" s="25">
        <v>0</v>
      </c>
      <c r="O15" s="25">
        <v>0</v>
      </c>
      <c r="Q15" s="26">
        <v>376</v>
      </c>
      <c r="R15" s="26">
        <v>9</v>
      </c>
      <c r="T15" s="27">
        <v>0.023936170212765957</v>
      </c>
      <c r="U15" s="24" t="s">
        <v>26</v>
      </c>
      <c r="V15" s="25">
        <v>22500</v>
      </c>
      <c r="W15" s="28">
        <v>96891.574363909953</v>
      </c>
      <c r="X15" s="28">
        <v>73013.259491127974</v>
      </c>
      <c r="Y15" s="29">
        <v>0</v>
      </c>
    </row>
    <row r="16" spans="2:25">
      <c r="B16" s="19">
        <v>143440</v>
      </c>
      <c r="C16" s="19">
        <v>8733000</v>
      </c>
      <c r="D16" s="20" t="s">
        <v>32</v>
      </c>
      <c r="E16" s="24" t="s">
        <v>24</v>
      </c>
      <c r="F16" s="25">
        <v>21250.620702518565</v>
      </c>
      <c r="G16" s="25">
        <v>22433.890421654458</v>
      </c>
      <c r="H16" s="25">
        <v>24759.017881451611</v>
      </c>
      <c r="I16" s="25">
        <v>24226.494807594936</v>
      </c>
      <c r="J16" s="25">
        <v>35623.399567605906</v>
      </c>
      <c r="K16" s="25">
        <v>58366.755409816222</v>
      </c>
      <c r="L16" s="25">
        <v>0</v>
      </c>
      <c r="M16" s="25">
        <v>0</v>
      </c>
      <c r="N16" s="25">
        <v>14843.083153169127</v>
      </c>
      <c r="O16" s="25">
        <v>34047.273989059468</v>
      </c>
      <c r="Q16" s="26">
        <v>96</v>
      </c>
      <c r="R16" s="26">
        <v>5</v>
      </c>
      <c r="T16" s="27">
        <v>0.052083333333333336</v>
      </c>
      <c r="U16" s="24" t="s">
        <v>24</v>
      </c>
      <c r="V16" s="25">
        <v>12500</v>
      </c>
      <c r="W16" s="28">
        <v>2343.0831531691274</v>
      </c>
      <c r="X16" s="28">
        <v>-625.53347746469808</v>
      </c>
      <c r="Y16" s="29">
        <v>625.53347746469808</v>
      </c>
    </row>
    <row r="17" spans="2:25">
      <c r="B17" s="19">
        <v>145801</v>
      </c>
      <c r="C17" s="19">
        <v>8732058</v>
      </c>
      <c r="D17" s="20" t="s">
        <v>33</v>
      </c>
      <c r="E17" s="24" t="s">
        <v>24</v>
      </c>
      <c r="F17" s="25">
        <v>65762.2876681307</v>
      </c>
      <c r="G17" s="25">
        <v>60488.6623718266</v>
      </c>
      <c r="H17" s="25">
        <v>67236.645176923077</v>
      </c>
      <c r="I17" s="25">
        <v>67709.844761842978</v>
      </c>
      <c r="J17" s="25">
        <v>105260.50463220789</v>
      </c>
      <c r="K17" s="25">
        <v>127159.6881331905</v>
      </c>
      <c r="L17" s="25">
        <v>0</v>
      </c>
      <c r="M17" s="25">
        <v>0</v>
      </c>
      <c r="N17" s="25">
        <v>43858.54359675329</v>
      </c>
      <c r="O17" s="25">
        <v>74176.484744361136</v>
      </c>
      <c r="Q17" s="26">
        <v>247</v>
      </c>
      <c r="R17" s="26">
        <v>11</v>
      </c>
      <c r="T17" s="27">
        <v>0.044534412955465584</v>
      </c>
      <c r="U17" s="24" t="s">
        <v>24</v>
      </c>
      <c r="V17" s="25">
        <v>27500</v>
      </c>
      <c r="W17" s="28">
        <v>16358.54359675329</v>
      </c>
      <c r="X17" s="28">
        <v>7586.8348774026308</v>
      </c>
      <c r="Y17" s="29">
        <v>0</v>
      </c>
    </row>
    <row r="18" spans="2:25">
      <c r="B18" s="19">
        <v>110814</v>
      </c>
      <c r="C18" s="19">
        <v>8733067</v>
      </c>
      <c r="D18" s="20" t="s">
        <v>34</v>
      </c>
      <c r="E18" s="24" t="s">
        <v>26</v>
      </c>
      <c r="F18" s="25">
        <v>32155.617855307828</v>
      </c>
      <c r="G18" s="25">
        <v>34357.111057868373</v>
      </c>
      <c r="H18" s="25">
        <v>37442.823742021275</v>
      </c>
      <c r="I18" s="25">
        <v>36073.678941176469</v>
      </c>
      <c r="J18" s="25">
        <v>54171.880218908438</v>
      </c>
      <c r="K18" s="25">
        <v>70796.75451137</v>
      </c>
      <c r="L18" s="25">
        <v>29498.647713070837</v>
      </c>
      <c r="M18" s="25">
        <v>41298.106798299174</v>
      </c>
      <c r="N18" s="25">
        <v>0</v>
      </c>
      <c r="O18" s="25">
        <v>0</v>
      </c>
      <c r="Q18" s="26">
        <v>145</v>
      </c>
      <c r="R18" s="26">
        <v>1</v>
      </c>
      <c r="T18" s="27">
        <v>0.0068965517241379309</v>
      </c>
      <c r="U18" s="24" t="s">
        <v>26</v>
      </c>
      <c r="V18" s="25">
        <v>2500</v>
      </c>
      <c r="W18" s="28">
        <v>26998.647713070837</v>
      </c>
      <c r="X18" s="28">
        <v>21098.918170456673</v>
      </c>
      <c r="Y18" s="29">
        <v>0</v>
      </c>
    </row>
    <row r="19" spans="2:25">
      <c r="B19" s="19">
        <v>110781</v>
      </c>
      <c r="C19" s="19">
        <v>8733001</v>
      </c>
      <c r="D19" s="20" t="s">
        <v>35</v>
      </c>
      <c r="E19" s="24" t="s">
        <v>26</v>
      </c>
      <c r="F19" s="25">
        <v>25908.329819390536</v>
      </c>
      <c r="G19" s="25">
        <v>27348.112604120786</v>
      </c>
      <c r="H19" s="25">
        <v>27231.717924999997</v>
      </c>
      <c r="I19" s="25">
        <v>32033.04077297297</v>
      </c>
      <c r="J19" s="25">
        <v>48358.190835309215</v>
      </c>
      <c r="K19" s="25">
        <v>72388.3215862542</v>
      </c>
      <c r="L19" s="25">
        <v>30161.800660939247</v>
      </c>
      <c r="M19" s="25">
        <v>42226.520925314944</v>
      </c>
      <c r="N19" s="25">
        <v>0</v>
      </c>
      <c r="O19" s="25">
        <v>0</v>
      </c>
      <c r="Q19" s="26">
        <v>164</v>
      </c>
      <c r="R19" s="26">
        <v>9</v>
      </c>
      <c r="T19" s="27">
        <v>0.054878048780487805</v>
      </c>
      <c r="U19" s="24" t="s">
        <v>24</v>
      </c>
      <c r="V19" s="25">
        <v>22500</v>
      </c>
      <c r="W19" s="28">
        <v>7661.8006609392469</v>
      </c>
      <c r="X19" s="28">
        <v>1629.4405287513982</v>
      </c>
      <c r="Y19" s="29">
        <v>0</v>
      </c>
    </row>
    <row r="20" spans="2:25">
      <c r="B20" s="19">
        <v>110829</v>
      </c>
      <c r="C20" s="19">
        <v>8733301</v>
      </c>
      <c r="D20" s="20" t="s">
        <v>36</v>
      </c>
      <c r="E20" s="24" t="s">
        <v>26</v>
      </c>
      <c r="F20" s="25">
        <v>21867.256332590157</v>
      </c>
      <c r="G20" s="25">
        <v>22289.530318721409</v>
      </c>
      <c r="H20" s="25">
        <v>23376.976118181818</v>
      </c>
      <c r="I20" s="25">
        <v>24031.388034482759</v>
      </c>
      <c r="J20" s="25">
        <v>39241.51627322947</v>
      </c>
      <c r="K20" s="25">
        <v>54621.785160754283</v>
      </c>
      <c r="L20" s="25">
        <v>22759.077150314282</v>
      </c>
      <c r="M20" s="25">
        <v>31862.708010439997</v>
      </c>
      <c r="N20" s="25">
        <v>0</v>
      </c>
      <c r="O20" s="25">
        <v>0</v>
      </c>
      <c r="Q20" s="26">
        <v>119</v>
      </c>
      <c r="R20" s="26">
        <v>2</v>
      </c>
      <c r="T20" s="27">
        <v>0.01680672268907563</v>
      </c>
      <c r="U20" s="24" t="s">
        <v>26</v>
      </c>
      <c r="V20" s="25">
        <v>5000</v>
      </c>
      <c r="W20" s="28">
        <v>17759.077150314282</v>
      </c>
      <c r="X20" s="28">
        <v>13207.261720251427</v>
      </c>
      <c r="Y20" s="29">
        <v>0</v>
      </c>
    </row>
    <row r="21" spans="2:25">
      <c r="B21" s="19">
        <v>110602</v>
      </c>
      <c r="C21" s="19">
        <v>8732002</v>
      </c>
      <c r="D21" s="20" t="s">
        <v>37</v>
      </c>
      <c r="E21" s="24" t="s">
        <v>26</v>
      </c>
      <c r="F21" s="25">
        <v>89704.8402494682</v>
      </c>
      <c r="G21" s="25">
        <v>90637.017671440524</v>
      </c>
      <c r="H21" s="25">
        <v>96456.611329268286</v>
      </c>
      <c r="I21" s="25">
        <v>103394.28774838708</v>
      </c>
      <c r="J21" s="25">
        <v>131140.63361227934</v>
      </c>
      <c r="K21" s="25">
        <v>152663.20315228231</v>
      </c>
      <c r="L21" s="25">
        <v>63609.667980117629</v>
      </c>
      <c r="M21" s="25">
        <v>89053.535172164673</v>
      </c>
      <c r="N21" s="25">
        <v>0</v>
      </c>
      <c r="O21" s="25">
        <v>0</v>
      </c>
      <c r="Q21" s="26">
        <v>367</v>
      </c>
      <c r="R21" s="26">
        <v>15</v>
      </c>
      <c r="T21" s="27">
        <v>0.040871934604904632</v>
      </c>
      <c r="U21" s="24" t="s">
        <v>24</v>
      </c>
      <c r="V21" s="25">
        <v>37500</v>
      </c>
      <c r="W21" s="28">
        <v>26109.667980117629</v>
      </c>
      <c r="X21" s="28">
        <v>13387.734384094103</v>
      </c>
      <c r="Y21" s="29">
        <v>0</v>
      </c>
    </row>
    <row r="22" spans="2:25">
      <c r="B22" s="19">
        <v>137427</v>
      </c>
      <c r="C22" s="19">
        <v>8735401</v>
      </c>
      <c r="D22" s="20" t="s">
        <v>38</v>
      </c>
      <c r="E22" s="24" t="s">
        <v>24</v>
      </c>
      <c r="F22" s="25">
        <v>191243.18355041248</v>
      </c>
      <c r="G22" s="25">
        <v>208411.01199392974</v>
      </c>
      <c r="H22" s="25">
        <v>228736.94139256864</v>
      </c>
      <c r="I22" s="25">
        <v>239061.30403081438</v>
      </c>
      <c r="J22" s="25">
        <v>342286.85713139083</v>
      </c>
      <c r="K22" s="25">
        <v>447010.27795986959</v>
      </c>
      <c r="L22" s="25">
        <v>0</v>
      </c>
      <c r="M22" s="25">
        <v>0</v>
      </c>
      <c r="N22" s="25">
        <v>142619.52380474619</v>
      </c>
      <c r="O22" s="25">
        <v>260755.99547659059</v>
      </c>
      <c r="Q22" s="26">
        <v>660</v>
      </c>
      <c r="R22" s="26">
        <v>21</v>
      </c>
      <c r="T22" s="27">
        <v>0.031818181818181815</v>
      </c>
      <c r="U22" s="24" t="s">
        <v>26</v>
      </c>
      <c r="V22" s="25">
        <v>52500</v>
      </c>
      <c r="W22" s="28">
        <v>90119.52380474619</v>
      </c>
      <c r="X22" s="28">
        <v>61595.619043796964</v>
      </c>
      <c r="Y22" s="29">
        <v>0</v>
      </c>
    </row>
    <row r="23" spans="2:25">
      <c r="B23" s="19">
        <v>110643</v>
      </c>
      <c r="C23" s="19">
        <v>8732082</v>
      </c>
      <c r="D23" s="20" t="s">
        <v>39</v>
      </c>
      <c r="E23" s="24" t="s">
        <v>26</v>
      </c>
      <c r="F23" s="25">
        <v>59047.064576496137</v>
      </c>
      <c r="G23" s="25">
        <v>58925.744125996629</v>
      </c>
      <c r="H23" s="25">
        <v>56638.295877777782</v>
      </c>
      <c r="I23" s="25">
        <v>65168.03895</v>
      </c>
      <c r="J23" s="25">
        <v>83234.336830241431</v>
      </c>
      <c r="K23" s="25">
        <v>102850.68378028896</v>
      </c>
      <c r="L23" s="25">
        <v>42854.4515751204</v>
      </c>
      <c r="M23" s="25">
        <v>59996.232205168562</v>
      </c>
      <c r="N23" s="25">
        <v>0</v>
      </c>
      <c r="O23" s="25">
        <v>0</v>
      </c>
      <c r="Q23" s="26">
        <v>149</v>
      </c>
      <c r="R23" s="26">
        <v>10</v>
      </c>
      <c r="T23" s="27">
        <v>0.067114093959731544</v>
      </c>
      <c r="U23" s="24" t="s">
        <v>24</v>
      </c>
      <c r="V23" s="25">
        <v>25000</v>
      </c>
      <c r="W23" s="28">
        <v>17854.4515751204</v>
      </c>
      <c r="X23" s="28">
        <v>9283.5612600963213</v>
      </c>
      <c r="Y23" s="29">
        <v>0</v>
      </c>
    </row>
    <row r="24" spans="2:25">
      <c r="B24" s="19">
        <v>110627</v>
      </c>
      <c r="C24" s="19">
        <v>8732060</v>
      </c>
      <c r="D24" s="20" t="s">
        <v>40</v>
      </c>
      <c r="E24" s="24" t="s">
        <v>26</v>
      </c>
      <c r="F24" s="25">
        <v>52673.505857878874</v>
      </c>
      <c r="G24" s="25">
        <v>43351.369387176324</v>
      </c>
      <c r="H24" s="25">
        <v>45768.366430410271</v>
      </c>
      <c r="I24" s="25">
        <v>45593.163120930229</v>
      </c>
      <c r="J24" s="25">
        <v>55299.803238280227</v>
      </c>
      <c r="K24" s="25">
        <v>62994.429411912904</v>
      </c>
      <c r="L24" s="25">
        <v>26247.678921630377</v>
      </c>
      <c r="M24" s="25">
        <v>36746.750490282531</v>
      </c>
      <c r="N24" s="25">
        <v>0</v>
      </c>
      <c r="O24" s="25">
        <v>0</v>
      </c>
      <c r="Q24" s="26">
        <v>99</v>
      </c>
      <c r="R24" s="26">
        <v>6</v>
      </c>
      <c r="T24" s="27">
        <v>0.060606060606060608</v>
      </c>
      <c r="U24" s="24" t="s">
        <v>24</v>
      </c>
      <c r="V24" s="25">
        <v>15000</v>
      </c>
      <c r="W24" s="28">
        <v>11247.678921630377</v>
      </c>
      <c r="X24" s="28">
        <v>5998.1431373043015</v>
      </c>
      <c r="Y24" s="29">
        <v>0</v>
      </c>
    </row>
    <row r="25" spans="2:25">
      <c r="B25" s="19">
        <v>110746</v>
      </c>
      <c r="C25" s="19">
        <v>8732312</v>
      </c>
      <c r="D25" s="20" t="s">
        <v>41</v>
      </c>
      <c r="E25" s="24" t="s">
        <v>26</v>
      </c>
      <c r="F25" s="25">
        <v>76758.512800079421</v>
      </c>
      <c r="G25" s="25">
        <v>67572.731186807738</v>
      </c>
      <c r="H25" s="25">
        <v>58745.952628571438</v>
      </c>
      <c r="I25" s="25">
        <v>56506.072758823531</v>
      </c>
      <c r="J25" s="25">
        <v>76562.3466973568</v>
      </c>
      <c r="K25" s="25">
        <v>105058.35143150244</v>
      </c>
      <c r="L25" s="25">
        <v>43774.313096459344</v>
      </c>
      <c r="M25" s="25">
        <v>61284.038335043086</v>
      </c>
      <c r="N25" s="25">
        <v>0</v>
      </c>
      <c r="O25" s="25">
        <v>0</v>
      </c>
      <c r="Q25" s="26">
        <v>183</v>
      </c>
      <c r="R25" s="26">
        <v>8</v>
      </c>
      <c r="T25" s="27">
        <v>0.043715846994535519</v>
      </c>
      <c r="U25" s="24" t="s">
        <v>24</v>
      </c>
      <c r="V25" s="25">
        <v>20000</v>
      </c>
      <c r="W25" s="28">
        <v>23774.313096459344</v>
      </c>
      <c r="X25" s="28">
        <v>15019.450477167476</v>
      </c>
      <c r="Y25" s="29">
        <v>0</v>
      </c>
    </row>
    <row r="26" spans="2:25">
      <c r="B26" s="19">
        <v>145425</v>
      </c>
      <c r="C26" s="19">
        <v>8732200</v>
      </c>
      <c r="D26" s="20" t="s">
        <v>42</v>
      </c>
      <c r="E26" s="24" t="s">
        <v>24</v>
      </c>
      <c r="F26" s="25">
        <v>64292.610656543737</v>
      </c>
      <c r="G26" s="25">
        <v>64023.5703740333</v>
      </c>
      <c r="H26" s="25">
        <v>65923.137193895527</v>
      </c>
      <c r="I26" s="25">
        <v>68009.472094273122</v>
      </c>
      <c r="J26" s="25">
        <v>98885.052225890016</v>
      </c>
      <c r="K26" s="25">
        <v>126242.45872246439</v>
      </c>
      <c r="L26" s="25">
        <v>0</v>
      </c>
      <c r="M26" s="25">
        <v>0</v>
      </c>
      <c r="N26" s="25">
        <v>41202.105094120845</v>
      </c>
      <c r="O26" s="25">
        <v>73641.4342547709</v>
      </c>
      <c r="Q26" s="26">
        <v>253</v>
      </c>
      <c r="R26" s="26">
        <v>8</v>
      </c>
      <c r="T26" s="27">
        <v>0.031620553359683792</v>
      </c>
      <c r="U26" s="24" t="s">
        <v>26</v>
      </c>
      <c r="V26" s="25">
        <v>20000</v>
      </c>
      <c r="W26" s="28">
        <v>21202.105094120845</v>
      </c>
      <c r="X26" s="28">
        <v>12961.684075296675</v>
      </c>
      <c r="Y26" s="29">
        <v>0</v>
      </c>
    </row>
    <row r="27" spans="2:25">
      <c r="B27" s="19">
        <v>136677</v>
      </c>
      <c r="C27" s="19">
        <v>8734002</v>
      </c>
      <c r="D27" s="20" t="s">
        <v>43</v>
      </c>
      <c r="E27" s="24" t="s">
        <v>24</v>
      </c>
      <c r="F27" s="25">
        <v>381045.96199104295</v>
      </c>
      <c r="G27" s="25">
        <v>414915.93485151976</v>
      </c>
      <c r="H27" s="25">
        <v>459846.66441279469</v>
      </c>
      <c r="I27" s="25">
        <v>497458.09373278415</v>
      </c>
      <c r="J27" s="25">
        <v>782150.69285760866</v>
      </c>
      <c r="K27" s="25">
        <v>962035.97191236</v>
      </c>
      <c r="L27" s="25">
        <v>0</v>
      </c>
      <c r="M27" s="25">
        <v>0</v>
      </c>
      <c r="N27" s="25">
        <v>325896.12202400359</v>
      </c>
      <c r="O27" s="25">
        <v>561187.65028221</v>
      </c>
      <c r="Q27" s="26">
        <v>1469</v>
      </c>
      <c r="R27" s="26">
        <v>46</v>
      </c>
      <c r="T27" s="27">
        <v>0.031313818924438394</v>
      </c>
      <c r="U27" s="24" t="s">
        <v>26</v>
      </c>
      <c r="V27" s="25">
        <v>115000</v>
      </c>
      <c r="W27" s="28">
        <v>210896.12202400359</v>
      </c>
      <c r="X27" s="28">
        <v>145716.89761920288</v>
      </c>
      <c r="Y27" s="29">
        <v>0</v>
      </c>
    </row>
    <row r="28" spans="2:25">
      <c r="B28" s="19">
        <v>137626</v>
      </c>
      <c r="C28" s="19">
        <v>8733002</v>
      </c>
      <c r="D28" s="20" t="s">
        <v>44</v>
      </c>
      <c r="E28" s="24" t="s">
        <v>24</v>
      </c>
      <c r="F28" s="25">
        <v>44343.908544245249</v>
      </c>
      <c r="G28" s="25">
        <v>43007.85418500728</v>
      </c>
      <c r="H28" s="25">
        <v>44141.57166</v>
      </c>
      <c r="I28" s="25">
        <v>42562.822283040936</v>
      </c>
      <c r="J28" s="25">
        <v>75647.900022522241</v>
      </c>
      <c r="K28" s="25">
        <v>102761.45641118291</v>
      </c>
      <c r="L28" s="25">
        <v>0</v>
      </c>
      <c r="M28" s="25">
        <v>0</v>
      </c>
      <c r="N28" s="25">
        <v>31519.9583427176</v>
      </c>
      <c r="O28" s="25">
        <v>59944.182906523361</v>
      </c>
      <c r="Q28" s="26">
        <v>200</v>
      </c>
      <c r="R28" s="26">
        <v>6</v>
      </c>
      <c r="T28" s="27">
        <v>0.03</v>
      </c>
      <c r="U28" s="24" t="s">
        <v>26</v>
      </c>
      <c r="V28" s="25">
        <v>15000</v>
      </c>
      <c r="W28" s="28">
        <v>16519.9583427176</v>
      </c>
      <c r="X28" s="28">
        <v>10215.96667417408</v>
      </c>
      <c r="Y28" s="29">
        <v>0</v>
      </c>
    </row>
    <row r="29" spans="2:25">
      <c r="B29" s="19">
        <v>135131</v>
      </c>
      <c r="C29" s="19">
        <v>8733942</v>
      </c>
      <c r="D29" s="20" t="s">
        <v>45</v>
      </c>
      <c r="E29" s="24" t="s">
        <v>26</v>
      </c>
      <c r="F29" s="25">
        <v>116726.80059338211</v>
      </c>
      <c r="G29" s="25">
        <v>127053.86583328311</v>
      </c>
      <c r="H29" s="25">
        <v>149610.35684162314</v>
      </c>
      <c r="I29" s="25">
        <v>164084.11440811539</v>
      </c>
      <c r="J29" s="25">
        <v>257082.74321597896</v>
      </c>
      <c r="K29" s="25">
        <v>353018.02246156638</v>
      </c>
      <c r="L29" s="25">
        <v>147090.84269231933</v>
      </c>
      <c r="M29" s="25">
        <v>205927.17976924707</v>
      </c>
      <c r="N29" s="25">
        <v>0</v>
      </c>
      <c r="O29" s="25">
        <v>0</v>
      </c>
      <c r="Q29" s="26">
        <v>617</v>
      </c>
      <c r="R29" s="26">
        <v>22</v>
      </c>
      <c r="T29" s="27">
        <v>0.035656401944894653</v>
      </c>
      <c r="U29" s="24" t="s">
        <v>26</v>
      </c>
      <c r="V29" s="25">
        <v>55000</v>
      </c>
      <c r="W29" s="28">
        <v>92090.842692319333</v>
      </c>
      <c r="X29" s="28">
        <v>62672.674153855478</v>
      </c>
      <c r="Y29" s="29">
        <v>0</v>
      </c>
    </row>
    <row r="30" spans="2:25">
      <c r="B30" s="19">
        <v>110827</v>
      </c>
      <c r="C30" s="19">
        <v>8733081</v>
      </c>
      <c r="D30" s="20" t="s">
        <v>46</v>
      </c>
      <c r="E30" s="24" t="s">
        <v>26</v>
      </c>
      <c r="F30" s="25">
        <v>16097.810026382769</v>
      </c>
      <c r="G30" s="25">
        <v>15704.559838024168</v>
      </c>
      <c r="H30" s="25">
        <v>22155.860492277992</v>
      </c>
      <c r="I30" s="25">
        <v>25273.65540224719</v>
      </c>
      <c r="J30" s="25">
        <v>32578.158488249312</v>
      </c>
      <c r="K30" s="25">
        <v>28042.279334452534</v>
      </c>
      <c r="L30" s="25">
        <v>11684.283056021888</v>
      </c>
      <c r="M30" s="25">
        <v>16357.996278430644</v>
      </c>
      <c r="N30" s="25">
        <v>0</v>
      </c>
      <c r="O30" s="25">
        <v>0</v>
      </c>
      <c r="Q30" s="26">
        <v>92</v>
      </c>
      <c r="R30" s="26">
        <v>5</v>
      </c>
      <c r="T30" s="27">
        <v>0.05434782608695652</v>
      </c>
      <c r="U30" s="24" t="s">
        <v>24</v>
      </c>
      <c r="V30" s="25">
        <v>12500</v>
      </c>
      <c r="W30" s="28">
        <v>-815.71694397811189</v>
      </c>
      <c r="X30" s="28">
        <v>-3152.5735551824891</v>
      </c>
      <c r="Y30" s="29">
        <v>3152.5735551824891</v>
      </c>
    </row>
    <row r="31" spans="2:25">
      <c r="B31" s="19">
        <v>137639</v>
      </c>
      <c r="C31" s="19">
        <v>8733063</v>
      </c>
      <c r="D31" s="20" t="s">
        <v>47</v>
      </c>
      <c r="E31" s="24" t="s">
        <v>24</v>
      </c>
      <c r="F31" s="25">
        <v>62013.382095029483</v>
      </c>
      <c r="G31" s="25">
        <v>67047.098416578214</v>
      </c>
      <c r="H31" s="25">
        <v>77125.084873569547</v>
      </c>
      <c r="I31" s="25">
        <v>83417.17491146244</v>
      </c>
      <c r="J31" s="25">
        <v>126342.23276972791</v>
      </c>
      <c r="K31" s="25">
        <v>166339.98705139104</v>
      </c>
      <c r="L31" s="25">
        <v>0</v>
      </c>
      <c r="M31" s="25">
        <v>0</v>
      </c>
      <c r="N31" s="25">
        <v>52642.596987386634</v>
      </c>
      <c r="O31" s="25">
        <v>97031.659113311442</v>
      </c>
      <c r="Q31" s="26">
        <v>341</v>
      </c>
      <c r="R31" s="26">
        <v>18</v>
      </c>
      <c r="T31" s="27">
        <v>0.052785923753665691</v>
      </c>
      <c r="U31" s="24" t="s">
        <v>24</v>
      </c>
      <c r="V31" s="25">
        <v>45000</v>
      </c>
      <c r="W31" s="28">
        <v>7642.5969873866343</v>
      </c>
      <c r="X31" s="28">
        <v>-2885.9224100906868</v>
      </c>
      <c r="Y31" s="29">
        <v>2885.9224100906868</v>
      </c>
    </row>
    <row r="32" spans="2:25">
      <c r="B32" s="19">
        <v>110783</v>
      </c>
      <c r="C32" s="19">
        <v>8733004</v>
      </c>
      <c r="D32" s="20" t="s">
        <v>48</v>
      </c>
      <c r="E32" s="24" t="s">
        <v>26</v>
      </c>
      <c r="F32" s="25">
        <v>26393.206171902559</v>
      </c>
      <c r="G32" s="25">
        <v>21460.34767438826</v>
      </c>
      <c r="H32" s="25">
        <v>22036.48155</v>
      </c>
      <c r="I32" s="25">
        <v>21889.2594</v>
      </c>
      <c r="J32" s="25">
        <v>26733.998899129292</v>
      </c>
      <c r="K32" s="25">
        <v>43726.93265774985</v>
      </c>
      <c r="L32" s="25">
        <v>18219.555274062437</v>
      </c>
      <c r="M32" s="25">
        <v>25507.377383687413</v>
      </c>
      <c r="N32" s="25">
        <v>0</v>
      </c>
      <c r="O32" s="25">
        <v>0</v>
      </c>
      <c r="Q32" s="26">
        <v>53</v>
      </c>
      <c r="R32" s="26">
        <v>3</v>
      </c>
      <c r="T32" s="27">
        <v>0.056603773584905662</v>
      </c>
      <c r="U32" s="24" t="s">
        <v>24</v>
      </c>
      <c r="V32" s="25">
        <v>7500</v>
      </c>
      <c r="W32" s="28">
        <v>10719.555274062437</v>
      </c>
      <c r="X32" s="28">
        <v>7075.6442192499508</v>
      </c>
      <c r="Y32" s="29">
        <v>0</v>
      </c>
    </row>
    <row r="33" spans="2:25">
      <c r="B33" s="19">
        <v>139843</v>
      </c>
      <c r="C33" s="19">
        <v>8732101</v>
      </c>
      <c r="D33" s="20" t="s">
        <v>49</v>
      </c>
      <c r="E33" s="24" t="s">
        <v>24</v>
      </c>
      <c r="F33" s="25">
        <v>160080.48611830224</v>
      </c>
      <c r="G33" s="25">
        <v>151487.19803585456</v>
      </c>
      <c r="H33" s="25">
        <v>137038.33274889863</v>
      </c>
      <c r="I33" s="25">
        <v>127748.60687985865</v>
      </c>
      <c r="J33" s="25">
        <v>151326.05410266091</v>
      </c>
      <c r="K33" s="25">
        <v>229802.61037865968</v>
      </c>
      <c r="L33" s="25">
        <v>0</v>
      </c>
      <c r="M33" s="25">
        <v>0</v>
      </c>
      <c r="N33" s="25">
        <v>63052.522542775376</v>
      </c>
      <c r="O33" s="25">
        <v>134051.52272088479</v>
      </c>
      <c r="Q33" s="26">
        <v>297</v>
      </c>
      <c r="R33" s="26">
        <v>9</v>
      </c>
      <c r="T33" s="27">
        <v>0.030303030303030304</v>
      </c>
      <c r="U33" s="24" t="s">
        <v>26</v>
      </c>
      <c r="V33" s="25">
        <v>22500</v>
      </c>
      <c r="W33" s="28">
        <v>40552.522542775376</v>
      </c>
      <c r="X33" s="28">
        <v>27942.018034220302</v>
      </c>
      <c r="Y33" s="29">
        <v>0</v>
      </c>
    </row>
    <row r="34" spans="2:25">
      <c r="B34" s="19">
        <v>110758</v>
      </c>
      <c r="C34" s="19">
        <v>8732327</v>
      </c>
      <c r="D34" s="20" t="s">
        <v>50</v>
      </c>
      <c r="E34" s="24" t="s">
        <v>26</v>
      </c>
      <c r="F34" s="25">
        <v>137196.67559265293</v>
      </c>
      <c r="G34" s="25">
        <v>135622.789844051</v>
      </c>
      <c r="H34" s="25">
        <v>116357.05064919787</v>
      </c>
      <c r="I34" s="25">
        <v>115192.64478143235</v>
      </c>
      <c r="J34" s="25">
        <v>155884.60822087261</v>
      </c>
      <c r="K34" s="25">
        <v>230844.09724486541</v>
      </c>
      <c r="L34" s="25">
        <v>96185.040518693917</v>
      </c>
      <c r="M34" s="25">
        <v>134659.05672617149</v>
      </c>
      <c r="N34" s="25">
        <v>0</v>
      </c>
      <c r="O34" s="25">
        <v>0</v>
      </c>
      <c r="Q34" s="26">
        <v>383</v>
      </c>
      <c r="R34" s="26">
        <v>5</v>
      </c>
      <c r="T34" s="27">
        <v>0.013054830287206266</v>
      </c>
      <c r="U34" s="24" t="s">
        <v>26</v>
      </c>
      <c r="V34" s="25">
        <v>12500</v>
      </c>
      <c r="W34" s="28">
        <v>83685.040518693917</v>
      </c>
      <c r="X34" s="28">
        <v>64448.032414955131</v>
      </c>
      <c r="Y34" s="29">
        <v>0</v>
      </c>
    </row>
    <row r="35" spans="2:25">
      <c r="B35" s="19">
        <v>139844</v>
      </c>
      <c r="C35" s="19">
        <v>8733367</v>
      </c>
      <c r="D35" s="20" t="s">
        <v>51</v>
      </c>
      <c r="E35" s="24" t="s">
        <v>24</v>
      </c>
      <c r="F35" s="25">
        <v>51399.271160428674</v>
      </c>
      <c r="G35" s="25">
        <v>50125.44831561399</v>
      </c>
      <c r="H35" s="25">
        <v>49241.915727088621</v>
      </c>
      <c r="I35" s="25">
        <v>53652.805952136754</v>
      </c>
      <c r="J35" s="25">
        <v>83307.167896514176</v>
      </c>
      <c r="K35" s="25">
        <v>120278.38733045783</v>
      </c>
      <c r="L35" s="25">
        <v>0</v>
      </c>
      <c r="M35" s="25">
        <v>0</v>
      </c>
      <c r="N35" s="25">
        <v>34711.319956880907</v>
      </c>
      <c r="O35" s="25">
        <v>70162.392609433737</v>
      </c>
      <c r="Q35" s="26">
        <v>206</v>
      </c>
      <c r="R35" s="26">
        <v>7</v>
      </c>
      <c r="T35" s="27">
        <v>0.033980582524271843</v>
      </c>
      <c r="U35" s="24" t="s">
        <v>26</v>
      </c>
      <c r="V35" s="25">
        <v>17500</v>
      </c>
      <c r="W35" s="28">
        <v>17211.319956880907</v>
      </c>
      <c r="X35" s="28">
        <v>10269.055965504725</v>
      </c>
      <c r="Y35" s="29">
        <v>0</v>
      </c>
    </row>
    <row r="36" spans="2:25">
      <c r="B36" s="19">
        <v>132031</v>
      </c>
      <c r="C36" s="19">
        <v>8732452</v>
      </c>
      <c r="D36" s="20" t="s">
        <v>52</v>
      </c>
      <c r="E36" s="24" t="s">
        <v>26</v>
      </c>
      <c r="F36" s="25">
        <v>119702.47720993985</v>
      </c>
      <c r="G36" s="25">
        <v>116509.1570890201</v>
      </c>
      <c r="H36" s="25">
        <v>124492.86762155476</v>
      </c>
      <c r="I36" s="25">
        <v>136677.09892706666</v>
      </c>
      <c r="J36" s="25">
        <v>201998.45346427365</v>
      </c>
      <c r="K36" s="25">
        <v>283697.53973317239</v>
      </c>
      <c r="L36" s="25">
        <v>118207.30822215517</v>
      </c>
      <c r="M36" s="25">
        <v>165490.23151101725</v>
      </c>
      <c r="N36" s="25">
        <v>0</v>
      </c>
      <c r="O36" s="25">
        <v>0</v>
      </c>
      <c r="Q36" s="26">
        <v>382</v>
      </c>
      <c r="R36" s="26">
        <v>7</v>
      </c>
      <c r="T36" s="27">
        <v>0.01832460732984293</v>
      </c>
      <c r="U36" s="24" t="s">
        <v>26</v>
      </c>
      <c r="V36" s="25">
        <v>17500</v>
      </c>
      <c r="W36" s="28">
        <v>100707.30822215517</v>
      </c>
      <c r="X36" s="28">
        <v>77065.846577724151</v>
      </c>
      <c r="Y36" s="29">
        <v>0</v>
      </c>
    </row>
    <row r="37" spans="2:25">
      <c r="B37" s="19">
        <v>110603</v>
      </c>
      <c r="C37" s="19">
        <v>8732004</v>
      </c>
      <c r="D37" s="20" t="s">
        <v>53</v>
      </c>
      <c r="E37" s="24" t="s">
        <v>26</v>
      </c>
      <c r="F37" s="25">
        <v>46934.744277581551</v>
      </c>
      <c r="G37" s="25">
        <v>44837.878124179981</v>
      </c>
      <c r="H37" s="25">
        <v>46444.043818181817</v>
      </c>
      <c r="I37" s="25">
        <v>42064.508708670524</v>
      </c>
      <c r="J37" s="25">
        <v>70526.269880181033</v>
      </c>
      <c r="K37" s="25">
        <v>97978.273096134042</v>
      </c>
      <c r="L37" s="25">
        <v>40824.280456722518</v>
      </c>
      <c r="M37" s="25">
        <v>57153.992639411525</v>
      </c>
      <c r="N37" s="25">
        <v>0</v>
      </c>
      <c r="O37" s="25">
        <v>0</v>
      </c>
      <c r="Q37" s="26">
        <v>199</v>
      </c>
      <c r="R37" s="26">
        <v>1</v>
      </c>
      <c r="T37" s="27">
        <v>0.0050251256281407036</v>
      </c>
      <c r="U37" s="24" t="s">
        <v>26</v>
      </c>
      <c r="V37" s="25">
        <v>2500</v>
      </c>
      <c r="W37" s="28">
        <v>38324.280456722518</v>
      </c>
      <c r="X37" s="28">
        <v>30159.424365378014</v>
      </c>
      <c r="Y37" s="29">
        <v>0</v>
      </c>
    </row>
    <row r="38" spans="2:25">
      <c r="B38" s="19">
        <v>139408</v>
      </c>
      <c r="C38" s="19">
        <v>8734006</v>
      </c>
      <c r="D38" s="20" t="s">
        <v>54</v>
      </c>
      <c r="E38" s="24" t="s">
        <v>24</v>
      </c>
      <c r="F38" s="25">
        <v>366557.16788841033</v>
      </c>
      <c r="G38" s="25">
        <v>411682.42713870667</v>
      </c>
      <c r="H38" s="25">
        <v>420698.04498751811</v>
      </c>
      <c r="I38" s="25">
        <v>452212.23762399412</v>
      </c>
      <c r="J38" s="25">
        <v>699262.92107422487</v>
      </c>
      <c r="K38" s="25">
        <v>861999.13352965051</v>
      </c>
      <c r="L38" s="25">
        <v>0</v>
      </c>
      <c r="M38" s="25">
        <v>0</v>
      </c>
      <c r="N38" s="25">
        <v>291359.55044759368</v>
      </c>
      <c r="O38" s="25">
        <v>502832.82789229613</v>
      </c>
      <c r="Q38" s="26">
        <v>1388</v>
      </c>
      <c r="R38" s="26">
        <v>65</v>
      </c>
      <c r="T38" s="27">
        <v>0.0468299711815562</v>
      </c>
      <c r="U38" s="24" t="s">
        <v>24</v>
      </c>
      <c r="V38" s="25">
        <v>162500</v>
      </c>
      <c r="W38" s="28">
        <v>128859.55044759368</v>
      </c>
      <c r="X38" s="28">
        <v>70587.640358074947</v>
      </c>
      <c r="Y38" s="29">
        <v>0</v>
      </c>
    </row>
    <row r="39" spans="2:25">
      <c r="B39" s="19">
        <v>140265</v>
      </c>
      <c r="C39" s="19">
        <v>8734008</v>
      </c>
      <c r="D39" s="20" t="s">
        <v>55</v>
      </c>
      <c r="E39" s="24" t="s">
        <v>24</v>
      </c>
      <c r="F39" s="25">
        <v>47780.616743771781</v>
      </c>
      <c r="G39" s="25">
        <v>68148.69892988808</v>
      </c>
      <c r="H39" s="25">
        <v>95364.778794703656</v>
      </c>
      <c r="I39" s="25">
        <v>117934.55767983562</v>
      </c>
      <c r="J39" s="25">
        <v>176091.13274264027</v>
      </c>
      <c r="K39" s="25">
        <v>188908.3750600756</v>
      </c>
      <c r="L39" s="25">
        <v>0</v>
      </c>
      <c r="M39" s="25">
        <v>0</v>
      </c>
      <c r="N39" s="25">
        <v>73371.305309433446</v>
      </c>
      <c r="O39" s="25">
        <v>110196.55211837743</v>
      </c>
      <c r="Q39" s="26">
        <v>322</v>
      </c>
      <c r="R39" s="26">
        <v>4</v>
      </c>
      <c r="T39" s="27">
        <v>0.012422360248447204</v>
      </c>
      <c r="U39" s="24" t="s">
        <v>26</v>
      </c>
      <c r="V39" s="25">
        <v>10000</v>
      </c>
      <c r="W39" s="28">
        <v>63371.305309433446</v>
      </c>
      <c r="X39" s="28">
        <v>48697.044247546757</v>
      </c>
      <c r="Y39" s="29">
        <v>0</v>
      </c>
    </row>
    <row r="40" spans="2:25">
      <c r="B40" s="19">
        <v>110784</v>
      </c>
      <c r="C40" s="19">
        <v>8733008</v>
      </c>
      <c r="D40" s="20" t="s">
        <v>56</v>
      </c>
      <c r="E40" s="24" t="s">
        <v>26</v>
      </c>
      <c r="F40" s="25">
        <v>28978.677746449524</v>
      </c>
      <c r="G40" s="25">
        <v>29502.733519701593</v>
      </c>
      <c r="H40" s="25">
        <v>31806.838382352937</v>
      </c>
      <c r="I40" s="25">
        <v>34606.136284210523</v>
      </c>
      <c r="J40" s="25">
        <v>54449.011502874804</v>
      </c>
      <c r="K40" s="25">
        <v>71040.684341317872</v>
      </c>
      <c r="L40" s="25">
        <v>29600.28514221578</v>
      </c>
      <c r="M40" s="25">
        <v>41440.399199102088</v>
      </c>
      <c r="N40" s="25">
        <v>0</v>
      </c>
      <c r="O40" s="25">
        <v>0</v>
      </c>
      <c r="Q40" s="26">
        <v>119</v>
      </c>
      <c r="R40" s="26">
        <v>1</v>
      </c>
      <c r="T40" s="27">
        <v>0.0084033613445378148</v>
      </c>
      <c r="U40" s="24" t="s">
        <v>26</v>
      </c>
      <c r="V40" s="25">
        <v>2500</v>
      </c>
      <c r="W40" s="28">
        <v>27100.28514221578</v>
      </c>
      <c r="X40" s="28">
        <v>21180.228113772624</v>
      </c>
      <c r="Y40" s="29">
        <v>0</v>
      </c>
    </row>
    <row r="41" spans="2:25">
      <c r="B41" s="19">
        <v>143871</v>
      </c>
      <c r="C41" s="19">
        <v>8732206</v>
      </c>
      <c r="D41" s="20" t="s">
        <v>57</v>
      </c>
      <c r="E41" s="24" t="s">
        <v>24</v>
      </c>
      <c r="F41" s="25">
        <v>172798.8375628716</v>
      </c>
      <c r="G41" s="25">
        <v>170015.54506042562</v>
      </c>
      <c r="H41" s="25">
        <v>171713.65269999992</v>
      </c>
      <c r="I41" s="25">
        <v>170873.24631597643</v>
      </c>
      <c r="J41" s="25">
        <v>224240.61427730438</v>
      </c>
      <c r="K41" s="25">
        <v>276652.28023049253</v>
      </c>
      <c r="L41" s="25">
        <v>0</v>
      </c>
      <c r="M41" s="25">
        <v>0</v>
      </c>
      <c r="N41" s="25">
        <v>93433.58928221016</v>
      </c>
      <c r="O41" s="25">
        <v>161380.49680112064</v>
      </c>
      <c r="Q41" s="26">
        <v>405</v>
      </c>
      <c r="R41" s="26">
        <v>16</v>
      </c>
      <c r="T41" s="27">
        <v>0.039506172839506172</v>
      </c>
      <c r="U41" s="24" t="s">
        <v>26</v>
      </c>
      <c r="V41" s="25">
        <v>40000</v>
      </c>
      <c r="W41" s="28">
        <v>53433.58928221016</v>
      </c>
      <c r="X41" s="28">
        <v>34746.871425768128</v>
      </c>
      <c r="Y41" s="29">
        <v>0</v>
      </c>
    </row>
    <row r="42" spans="2:25">
      <c r="B42" s="19">
        <v>110801</v>
      </c>
      <c r="C42" s="19">
        <v>8733050</v>
      </c>
      <c r="D42" s="20" t="s">
        <v>58</v>
      </c>
      <c r="E42" s="24" t="s">
        <v>26</v>
      </c>
      <c r="F42" s="25">
        <v>57456.08652188105</v>
      </c>
      <c r="G42" s="25">
        <v>53955.4555503358</v>
      </c>
      <c r="H42" s="25">
        <v>56345.621544370864</v>
      </c>
      <c r="I42" s="25">
        <v>60425.147381818191</v>
      </c>
      <c r="J42" s="25">
        <v>82707.719375587825</v>
      </c>
      <c r="K42" s="25">
        <v>114956.41234961245</v>
      </c>
      <c r="L42" s="25">
        <v>47898.50514567185</v>
      </c>
      <c r="M42" s="25">
        <v>67057.907203940587</v>
      </c>
      <c r="N42" s="25">
        <v>0</v>
      </c>
      <c r="O42" s="25">
        <v>0</v>
      </c>
      <c r="Q42" s="26">
        <v>157</v>
      </c>
      <c r="R42" s="26">
        <v>7</v>
      </c>
      <c r="T42" s="27">
        <v>0.044585987261146494</v>
      </c>
      <c r="U42" s="24" t="s">
        <v>24</v>
      </c>
      <c r="V42" s="25">
        <v>17500</v>
      </c>
      <c r="W42" s="28">
        <v>30398.50514567185</v>
      </c>
      <c r="X42" s="28">
        <v>20818.804116537482</v>
      </c>
      <c r="Y42" s="29">
        <v>0</v>
      </c>
    </row>
    <row r="43" spans="2:25">
      <c r="B43" s="19">
        <v>136887</v>
      </c>
      <c r="C43" s="19">
        <v>8734029</v>
      </c>
      <c r="D43" s="20" t="s">
        <v>59</v>
      </c>
      <c r="E43" s="24" t="s">
        <v>24</v>
      </c>
      <c r="F43" s="25">
        <v>403967.45146061049</v>
      </c>
      <c r="G43" s="25">
        <v>413552.13081014564</v>
      </c>
      <c r="H43" s="25">
        <v>416231.97701344383</v>
      </c>
      <c r="I43" s="25">
        <v>431174.45243901818</v>
      </c>
      <c r="J43" s="25">
        <v>581389.03888907819</v>
      </c>
      <c r="K43" s="25">
        <v>642013.93799737352</v>
      </c>
      <c r="L43" s="25">
        <v>0</v>
      </c>
      <c r="M43" s="25">
        <v>0</v>
      </c>
      <c r="N43" s="25">
        <v>242245.43287044927</v>
      </c>
      <c r="O43" s="25">
        <v>374508.13049846789</v>
      </c>
      <c r="Q43" s="26">
        <v>1030</v>
      </c>
      <c r="R43" s="26">
        <v>31</v>
      </c>
      <c r="T43" s="27">
        <v>0.030097087378640777</v>
      </c>
      <c r="U43" s="24" t="s">
        <v>26</v>
      </c>
      <c r="V43" s="25">
        <v>77500</v>
      </c>
      <c r="W43" s="28">
        <v>164745.43287044927</v>
      </c>
      <c r="X43" s="28">
        <v>116296.34629635944</v>
      </c>
      <c r="Y43" s="29">
        <v>0</v>
      </c>
    </row>
    <row r="44" spans="2:25">
      <c r="B44" s="19">
        <v>139556</v>
      </c>
      <c r="C44" s="19">
        <v>8732013</v>
      </c>
      <c r="D44" s="20" t="s">
        <v>60</v>
      </c>
      <c r="E44" s="24" t="s">
        <v>24</v>
      </c>
      <c r="F44" s="25">
        <v>79711.366096526472</v>
      </c>
      <c r="G44" s="25">
        <v>72185.742799037442</v>
      </c>
      <c r="H44" s="25">
        <v>71463.9162097561</v>
      </c>
      <c r="I44" s="25">
        <v>75589.5872</v>
      </c>
      <c r="J44" s="25">
        <v>105662.69722540682</v>
      </c>
      <c r="K44" s="25">
        <v>130895.62796132518</v>
      </c>
      <c r="L44" s="25">
        <v>0</v>
      </c>
      <c r="M44" s="25">
        <v>0</v>
      </c>
      <c r="N44" s="25">
        <v>44026.123843919515</v>
      </c>
      <c r="O44" s="25">
        <v>76355.7829774397</v>
      </c>
      <c r="Q44" s="26">
        <v>163</v>
      </c>
      <c r="R44" s="26">
        <v>7</v>
      </c>
      <c r="T44" s="27">
        <v>0.042944785276073622</v>
      </c>
      <c r="U44" s="24" t="s">
        <v>24</v>
      </c>
      <c r="V44" s="25">
        <v>17500</v>
      </c>
      <c r="W44" s="28">
        <v>26526.123843919515</v>
      </c>
      <c r="X44" s="28">
        <v>17720.89907513561</v>
      </c>
      <c r="Y44" s="29">
        <v>0</v>
      </c>
    </row>
    <row r="45" spans="2:25">
      <c r="B45" s="19">
        <v>110785</v>
      </c>
      <c r="C45" s="19">
        <v>8733009</v>
      </c>
      <c r="D45" s="20" t="s">
        <v>61</v>
      </c>
      <c r="E45" s="24" t="s">
        <v>26</v>
      </c>
      <c r="F45" s="25">
        <v>34279.66808624821</v>
      </c>
      <c r="G45" s="25">
        <v>32464.183490122428</v>
      </c>
      <c r="H45" s="25">
        <v>32671.734257320873</v>
      </c>
      <c r="I45" s="25">
        <v>33245.193580392151</v>
      </c>
      <c r="J45" s="25">
        <v>56287.334754545125</v>
      </c>
      <c r="K45" s="25">
        <v>71876.220639435516</v>
      </c>
      <c r="L45" s="25">
        <v>29948.425266431463</v>
      </c>
      <c r="M45" s="25">
        <v>41927.795373004046</v>
      </c>
      <c r="N45" s="25">
        <v>0</v>
      </c>
      <c r="O45" s="25">
        <v>0</v>
      </c>
      <c r="Q45" s="26">
        <v>142</v>
      </c>
      <c r="R45" s="26">
        <v>3</v>
      </c>
      <c r="T45" s="27">
        <v>0.021126760563380281</v>
      </c>
      <c r="U45" s="24" t="s">
        <v>26</v>
      </c>
      <c r="V45" s="25">
        <v>7500</v>
      </c>
      <c r="W45" s="28">
        <v>22448.425266431463</v>
      </c>
      <c r="X45" s="28">
        <v>16458.740213145171</v>
      </c>
      <c r="Y45" s="29">
        <v>0</v>
      </c>
    </row>
    <row r="46" spans="2:25">
      <c r="B46" s="19">
        <v>110649</v>
      </c>
      <c r="C46" s="19">
        <v>8732091</v>
      </c>
      <c r="D46" s="20" t="s">
        <v>62</v>
      </c>
      <c r="E46" s="24" t="s">
        <v>26</v>
      </c>
      <c r="F46" s="25">
        <v>75859.154979908359</v>
      </c>
      <c r="G46" s="25">
        <v>80384.507802463748</v>
      </c>
      <c r="H46" s="25">
        <v>89693.9671333333</v>
      </c>
      <c r="I46" s="25">
        <v>87316.235706305772</v>
      </c>
      <c r="J46" s="25">
        <v>116393.47860808013</v>
      </c>
      <c r="K46" s="25">
        <v>155796.0784834504</v>
      </c>
      <c r="L46" s="25">
        <v>64915.032701437667</v>
      </c>
      <c r="M46" s="25">
        <v>90881.045782012734</v>
      </c>
      <c r="N46" s="25">
        <v>0</v>
      </c>
      <c r="O46" s="25">
        <v>0</v>
      </c>
      <c r="Q46" s="26">
        <v>168</v>
      </c>
      <c r="R46" s="26">
        <v>7</v>
      </c>
      <c r="T46" s="27">
        <v>0.041666666666666664</v>
      </c>
      <c r="U46" s="24" t="s">
        <v>24</v>
      </c>
      <c r="V46" s="25">
        <v>17500</v>
      </c>
      <c r="W46" s="28">
        <v>47415.032701437667</v>
      </c>
      <c r="X46" s="28">
        <v>34432.026161150134</v>
      </c>
      <c r="Y46" s="29">
        <v>0</v>
      </c>
    </row>
    <row r="47" spans="2:25">
      <c r="B47" s="19">
        <v>110631</v>
      </c>
      <c r="C47" s="19">
        <v>8732065</v>
      </c>
      <c r="D47" s="20" t="s">
        <v>63</v>
      </c>
      <c r="E47" s="24" t="s">
        <v>26</v>
      </c>
      <c r="F47" s="25">
        <v>51794.979656082287</v>
      </c>
      <c r="G47" s="25">
        <v>51036.313565322176</v>
      </c>
      <c r="H47" s="25">
        <v>52293.01540596025</v>
      </c>
      <c r="I47" s="25">
        <v>54666.546105732486</v>
      </c>
      <c r="J47" s="25">
        <v>77418.811872883147</v>
      </c>
      <c r="K47" s="25">
        <v>91714.102337605524</v>
      </c>
      <c r="L47" s="25">
        <v>38214.209307335637</v>
      </c>
      <c r="M47" s="25">
        <v>53499.893030269894</v>
      </c>
      <c r="N47" s="25">
        <v>0</v>
      </c>
      <c r="O47" s="25">
        <v>0</v>
      </c>
      <c r="Q47" s="26">
        <v>202</v>
      </c>
      <c r="R47" s="26">
        <v>11</v>
      </c>
      <c r="T47" s="27">
        <v>0.054455445544554455</v>
      </c>
      <c r="U47" s="24" t="s">
        <v>24</v>
      </c>
      <c r="V47" s="25">
        <v>27500</v>
      </c>
      <c r="W47" s="28">
        <v>10714.209307335637</v>
      </c>
      <c r="X47" s="28">
        <v>3071.3674458685127</v>
      </c>
      <c r="Y47" s="29">
        <v>0</v>
      </c>
    </row>
    <row r="48" spans="2:25">
      <c r="B48" s="19">
        <v>136650</v>
      </c>
      <c r="C48" s="19">
        <v>8734031</v>
      </c>
      <c r="D48" s="20" t="s">
        <v>64</v>
      </c>
      <c r="E48" s="24" t="s">
        <v>24</v>
      </c>
      <c r="F48" s="25">
        <v>251611.65699659122</v>
      </c>
      <c r="G48" s="25">
        <v>250299.07434336585</v>
      </c>
      <c r="H48" s="25">
        <v>282460.87303684349</v>
      </c>
      <c r="I48" s="25">
        <v>300429.30653978384</v>
      </c>
      <c r="J48" s="25">
        <v>432033.31252335181</v>
      </c>
      <c r="K48" s="25">
        <v>542661.77063283906</v>
      </c>
      <c r="L48" s="25">
        <v>0</v>
      </c>
      <c r="M48" s="25">
        <v>0</v>
      </c>
      <c r="N48" s="25">
        <v>180013.88021806325</v>
      </c>
      <c r="O48" s="25">
        <v>316552.69953582279</v>
      </c>
      <c r="Q48" s="26">
        <v>567</v>
      </c>
      <c r="R48" s="26">
        <v>16</v>
      </c>
      <c r="T48" s="27">
        <v>0.02821869488536155</v>
      </c>
      <c r="U48" s="24" t="s">
        <v>26</v>
      </c>
      <c r="V48" s="25">
        <v>40000</v>
      </c>
      <c r="W48" s="28">
        <v>140013.88021806325</v>
      </c>
      <c r="X48" s="28">
        <v>104011.10417445059</v>
      </c>
      <c r="Y48" s="29">
        <v>0</v>
      </c>
    </row>
    <row r="49" spans="2:25">
      <c r="B49" s="19">
        <v>110665</v>
      </c>
      <c r="C49" s="19">
        <v>8732119</v>
      </c>
      <c r="D49" s="20" t="s">
        <v>65</v>
      </c>
      <c r="E49" s="24" t="s">
        <v>26</v>
      </c>
      <c r="F49" s="25">
        <v>102527.99990641473</v>
      </c>
      <c r="G49" s="25">
        <v>94728.567318507965</v>
      </c>
      <c r="H49" s="25">
        <v>88919.971795256919</v>
      </c>
      <c r="I49" s="25">
        <v>79737.5838834437</v>
      </c>
      <c r="J49" s="25">
        <v>110041.38100671317</v>
      </c>
      <c r="K49" s="25">
        <v>166651.78870725218</v>
      </c>
      <c r="L49" s="25">
        <v>69438.245294688415</v>
      </c>
      <c r="M49" s="25">
        <v>97213.543412563784</v>
      </c>
      <c r="N49" s="25">
        <v>0</v>
      </c>
      <c r="O49" s="25">
        <v>0</v>
      </c>
      <c r="Q49" s="26">
        <v>209</v>
      </c>
      <c r="R49" s="26">
        <v>8</v>
      </c>
      <c r="T49" s="27">
        <v>0.038277511961722487</v>
      </c>
      <c r="U49" s="24" t="s">
        <v>26</v>
      </c>
      <c r="V49" s="25">
        <v>20000</v>
      </c>
      <c r="W49" s="28">
        <v>49438.245294688415</v>
      </c>
      <c r="X49" s="28">
        <v>35550.596235750738</v>
      </c>
      <c r="Y49" s="29">
        <v>0</v>
      </c>
    </row>
    <row r="50" spans="2:25">
      <c r="B50" s="19">
        <v>136463</v>
      </c>
      <c r="C50" s="19">
        <v>8735406</v>
      </c>
      <c r="D50" s="20" t="s">
        <v>66</v>
      </c>
      <c r="E50" s="24" t="s">
        <v>24</v>
      </c>
      <c r="F50" s="25">
        <v>368719.66236834181</v>
      </c>
      <c r="G50" s="25">
        <v>408272.86441077781</v>
      </c>
      <c r="H50" s="25">
        <v>462913.33874723461</v>
      </c>
      <c r="I50" s="25">
        <v>476213.22504726704</v>
      </c>
      <c r="J50" s="25">
        <v>722199.09564991691</v>
      </c>
      <c r="K50" s="25">
        <v>887531.31463885121</v>
      </c>
      <c r="L50" s="25">
        <v>0</v>
      </c>
      <c r="M50" s="25">
        <v>0</v>
      </c>
      <c r="N50" s="25">
        <v>300916.28985413205</v>
      </c>
      <c r="O50" s="25">
        <v>517726.60020599654</v>
      </c>
      <c r="Q50" s="26">
        <v>1482</v>
      </c>
      <c r="R50" s="26">
        <v>67</v>
      </c>
      <c r="T50" s="27">
        <v>0.04520917678812416</v>
      </c>
      <c r="U50" s="24" t="s">
        <v>24</v>
      </c>
      <c r="V50" s="25">
        <v>167500</v>
      </c>
      <c r="W50" s="28">
        <v>133416.28985413205</v>
      </c>
      <c r="X50" s="28">
        <v>73233.031883305637</v>
      </c>
      <c r="Y50" s="29">
        <v>0</v>
      </c>
    </row>
    <row r="51" spans="2:25">
      <c r="B51" s="19">
        <v>110786</v>
      </c>
      <c r="C51" s="19">
        <v>8733011</v>
      </c>
      <c r="D51" s="20" t="s">
        <v>67</v>
      </c>
      <c r="E51" s="24" t="s">
        <v>26</v>
      </c>
      <c r="F51" s="25">
        <v>32693.950199797684</v>
      </c>
      <c r="G51" s="25">
        <v>28163.973431265716</v>
      </c>
      <c r="H51" s="25">
        <v>29937.377000000004</v>
      </c>
      <c r="I51" s="25">
        <v>28780.948095454543</v>
      </c>
      <c r="J51" s="25">
        <v>41737.9113796766</v>
      </c>
      <c r="K51" s="25">
        <v>58891.173782596743</v>
      </c>
      <c r="L51" s="25">
        <v>24537.989076081976</v>
      </c>
      <c r="M51" s="25">
        <v>34353.184706514767</v>
      </c>
      <c r="N51" s="25">
        <v>0</v>
      </c>
      <c r="O51" s="25">
        <v>0</v>
      </c>
      <c r="Q51" s="26">
        <v>107</v>
      </c>
      <c r="R51" s="26">
        <v>5</v>
      </c>
      <c r="T51" s="27">
        <v>0.046728971962616821</v>
      </c>
      <c r="U51" s="24" t="s">
        <v>24</v>
      </c>
      <c r="V51" s="25">
        <v>12500</v>
      </c>
      <c r="W51" s="28">
        <v>12037.989076081976</v>
      </c>
      <c r="X51" s="28">
        <v>7130.391260865581</v>
      </c>
      <c r="Y51" s="29">
        <v>0</v>
      </c>
    </row>
    <row r="52" spans="2:25">
      <c r="B52" s="19">
        <v>110604</v>
      </c>
      <c r="C52" s="19">
        <v>8732006</v>
      </c>
      <c r="D52" s="20" t="s">
        <v>68</v>
      </c>
      <c r="E52" s="24" t="s">
        <v>26</v>
      </c>
      <c r="F52" s="25">
        <v>158255.49048883159</v>
      </c>
      <c r="G52" s="25">
        <v>163325.07020809996</v>
      </c>
      <c r="H52" s="25">
        <v>159713.31762149528</v>
      </c>
      <c r="I52" s="25">
        <v>165841.20292613911</v>
      </c>
      <c r="J52" s="25">
        <v>229149.54026957141</v>
      </c>
      <c r="K52" s="25">
        <v>297909.96170633426</v>
      </c>
      <c r="L52" s="25">
        <v>124129.15071097261</v>
      </c>
      <c r="M52" s="25">
        <v>173780.81099536165</v>
      </c>
      <c r="N52" s="25">
        <v>0</v>
      </c>
      <c r="O52" s="25">
        <v>0</v>
      </c>
      <c r="Q52" s="26">
        <v>480</v>
      </c>
      <c r="R52" s="26">
        <v>20</v>
      </c>
      <c r="T52" s="27">
        <v>0.041666666666666664</v>
      </c>
      <c r="U52" s="24" t="s">
        <v>24</v>
      </c>
      <c r="V52" s="25">
        <v>50000</v>
      </c>
      <c r="W52" s="28">
        <v>74129.150710972608</v>
      </c>
      <c r="X52" s="28">
        <v>49303.320568778086</v>
      </c>
      <c r="Y52" s="29">
        <v>0</v>
      </c>
    </row>
    <row r="53" spans="2:25">
      <c r="B53" s="19">
        <v>137434</v>
      </c>
      <c r="C53" s="19">
        <v>8734038</v>
      </c>
      <c r="D53" s="20" t="s">
        <v>69</v>
      </c>
      <c r="E53" s="24" t="s">
        <v>24</v>
      </c>
      <c r="F53" s="25">
        <v>291039.06538347661</v>
      </c>
      <c r="G53" s="25">
        <v>310634.38098005147</v>
      </c>
      <c r="H53" s="25">
        <v>354849.13304144784</v>
      </c>
      <c r="I53" s="25">
        <v>355337.56017573865</v>
      </c>
      <c r="J53" s="25">
        <v>490355.61121906061</v>
      </c>
      <c r="K53" s="25">
        <v>607502.5366420527</v>
      </c>
      <c r="L53" s="25">
        <v>0</v>
      </c>
      <c r="M53" s="25">
        <v>0</v>
      </c>
      <c r="N53" s="25">
        <v>204314.8380079419</v>
      </c>
      <c r="O53" s="25">
        <v>354376.47970786411</v>
      </c>
      <c r="Q53" s="26">
        <v>871</v>
      </c>
      <c r="R53" s="26">
        <v>21</v>
      </c>
      <c r="T53" s="27">
        <v>0.024110218140068886</v>
      </c>
      <c r="U53" s="24" t="s">
        <v>26</v>
      </c>
      <c r="V53" s="25">
        <v>52500</v>
      </c>
      <c r="W53" s="28">
        <v>151814.8380079419</v>
      </c>
      <c r="X53" s="28">
        <v>110951.87040635353</v>
      </c>
      <c r="Y53" s="29">
        <v>0</v>
      </c>
    </row>
    <row r="54" spans="2:25">
      <c r="B54" s="19">
        <v>141297</v>
      </c>
      <c r="C54" s="19">
        <v>8732451</v>
      </c>
      <c r="D54" s="20" t="s">
        <v>70</v>
      </c>
      <c r="E54" s="24" t="s">
        <v>24</v>
      </c>
      <c r="F54" s="25">
        <v>46294.665138036267</v>
      </c>
      <c r="G54" s="25">
        <v>46401.024253156473</v>
      </c>
      <c r="H54" s="25">
        <v>50392.8818</v>
      </c>
      <c r="I54" s="25">
        <v>53727.658834899332</v>
      </c>
      <c r="J54" s="25">
        <v>95968.274577143631</v>
      </c>
      <c r="K54" s="25">
        <v>132287.674795881</v>
      </c>
      <c r="L54" s="25">
        <v>0</v>
      </c>
      <c r="M54" s="25">
        <v>0</v>
      </c>
      <c r="N54" s="25">
        <v>39986.781073809849</v>
      </c>
      <c r="O54" s="25">
        <v>77167.810297597258</v>
      </c>
      <c r="Q54" s="26">
        <v>205</v>
      </c>
      <c r="R54" s="26">
        <v>7</v>
      </c>
      <c r="T54" s="27">
        <v>0.034146341463414637</v>
      </c>
      <c r="U54" s="24" t="s">
        <v>26</v>
      </c>
      <c r="V54" s="25">
        <v>17500</v>
      </c>
      <c r="W54" s="28">
        <v>22486.781073809849</v>
      </c>
      <c r="X54" s="28">
        <v>14489.424859047882</v>
      </c>
      <c r="Y54" s="29">
        <v>0</v>
      </c>
    </row>
    <row r="55" spans="2:25">
      <c r="B55" s="19">
        <v>138177</v>
      </c>
      <c r="C55" s="19">
        <v>8734045</v>
      </c>
      <c r="D55" s="20" t="s">
        <v>71</v>
      </c>
      <c r="E55" s="24" t="s">
        <v>24</v>
      </c>
      <c r="F55" s="25">
        <v>432274.84499551577</v>
      </c>
      <c r="G55" s="25">
        <v>472224.00808454584</v>
      </c>
      <c r="H55" s="25">
        <v>545522.94983620616</v>
      </c>
      <c r="I55" s="25">
        <v>582210.27807887178</v>
      </c>
      <c r="J55" s="25">
        <v>882380.84916427126</v>
      </c>
      <c r="K55" s="25">
        <v>1129300.1675676438</v>
      </c>
      <c r="L55" s="25">
        <v>0</v>
      </c>
      <c r="M55" s="25">
        <v>0</v>
      </c>
      <c r="N55" s="25">
        <v>367658.68715177965</v>
      </c>
      <c r="O55" s="25">
        <v>658758.43108112563</v>
      </c>
      <c r="Q55" s="26">
        <v>1382</v>
      </c>
      <c r="R55" s="26">
        <v>68</v>
      </c>
      <c r="T55" s="27">
        <v>0.049204052098408106</v>
      </c>
      <c r="U55" s="24" t="s">
        <v>24</v>
      </c>
      <c r="V55" s="25">
        <v>170000</v>
      </c>
      <c r="W55" s="28">
        <v>197658.68715177965</v>
      </c>
      <c r="X55" s="28">
        <v>124126.94972142373</v>
      </c>
      <c r="Y55" s="29">
        <v>0</v>
      </c>
    </row>
    <row r="56" spans="2:25">
      <c r="B56" s="19">
        <v>136332</v>
      </c>
      <c r="C56" s="19">
        <v>8735203</v>
      </c>
      <c r="D56" s="20" t="s">
        <v>72</v>
      </c>
      <c r="E56" s="24" t="s">
        <v>24</v>
      </c>
      <c r="F56" s="25">
        <v>90449.55368492128</v>
      </c>
      <c r="G56" s="25">
        <v>95469.367825948924</v>
      </c>
      <c r="H56" s="25">
        <v>97000.48397567567</v>
      </c>
      <c r="I56" s="25">
        <v>80716.376406127281</v>
      </c>
      <c r="J56" s="25">
        <v>92724.53228246441</v>
      </c>
      <c r="K56" s="25">
        <v>129154.59501527381</v>
      </c>
      <c r="L56" s="25">
        <v>0</v>
      </c>
      <c r="M56" s="25">
        <v>0</v>
      </c>
      <c r="N56" s="25">
        <v>38635.221784360168</v>
      </c>
      <c r="O56" s="25">
        <v>75340.180425576385</v>
      </c>
      <c r="Q56" s="26">
        <v>244</v>
      </c>
      <c r="R56" s="26">
        <v>8</v>
      </c>
      <c r="T56" s="27">
        <v>0.032786885245901641</v>
      </c>
      <c r="U56" s="24" t="s">
        <v>26</v>
      </c>
      <c r="V56" s="25">
        <v>20000</v>
      </c>
      <c r="W56" s="28">
        <v>18635.221784360168</v>
      </c>
      <c r="X56" s="28">
        <v>10908.177427488135</v>
      </c>
      <c r="Y56" s="29">
        <v>0</v>
      </c>
    </row>
    <row r="57" spans="2:25">
      <c r="B57" s="19">
        <v>136339</v>
      </c>
      <c r="C57" s="19">
        <v>8735204</v>
      </c>
      <c r="D57" s="20" t="s">
        <v>73</v>
      </c>
      <c r="E57" s="24" t="s">
        <v>24</v>
      </c>
      <c r="F57" s="25">
        <v>128501.78263344379</v>
      </c>
      <c r="G57" s="25">
        <v>127476.79964230169</v>
      </c>
      <c r="H57" s="25">
        <v>124332.5963241955</v>
      </c>
      <c r="I57" s="25">
        <v>125382.19241911637</v>
      </c>
      <c r="J57" s="25">
        <v>161582.86741568279</v>
      </c>
      <c r="K57" s="25">
        <v>200758.56427097233</v>
      </c>
      <c r="L57" s="25">
        <v>0</v>
      </c>
      <c r="M57" s="25">
        <v>0</v>
      </c>
      <c r="N57" s="25">
        <v>67326.1947565345</v>
      </c>
      <c r="O57" s="25">
        <v>117109.16249140052</v>
      </c>
      <c r="Q57" s="26">
        <v>365</v>
      </c>
      <c r="R57" s="26">
        <v>9</v>
      </c>
      <c r="T57" s="27">
        <v>0.024657534246575342</v>
      </c>
      <c r="U57" s="24" t="s">
        <v>26</v>
      </c>
      <c r="V57" s="25">
        <v>22500</v>
      </c>
      <c r="W57" s="28">
        <v>44826.1947565345</v>
      </c>
      <c r="X57" s="28">
        <v>31360.955805227604</v>
      </c>
      <c r="Y57" s="29">
        <v>0</v>
      </c>
    </row>
    <row r="58" spans="2:25">
      <c r="B58" s="19">
        <v>144054</v>
      </c>
      <c r="C58" s="19">
        <v>8732057</v>
      </c>
      <c r="D58" s="20" t="s">
        <v>74</v>
      </c>
      <c r="E58" s="24" t="s">
        <v>24</v>
      </c>
      <c r="F58" s="25">
        <v>46206.522658163987</v>
      </c>
      <c r="G58" s="25">
        <v>46038.832245333091</v>
      </c>
      <c r="H58" s="25">
        <v>45593.9789278481</v>
      </c>
      <c r="I58" s="25">
        <v>45180.968362962958</v>
      </c>
      <c r="J58" s="25">
        <v>70952.976582385134</v>
      </c>
      <c r="K58" s="25">
        <v>94279.654067530239</v>
      </c>
      <c r="L58" s="25">
        <v>0</v>
      </c>
      <c r="M58" s="25">
        <v>0</v>
      </c>
      <c r="N58" s="25">
        <v>29563.740242660475</v>
      </c>
      <c r="O58" s="25">
        <v>54996.464872725977</v>
      </c>
      <c r="Q58" s="26">
        <v>208</v>
      </c>
      <c r="R58" s="26">
        <v>9</v>
      </c>
      <c r="T58" s="27">
        <v>0.043269230769230768</v>
      </c>
      <c r="U58" s="24" t="s">
        <v>24</v>
      </c>
      <c r="V58" s="25">
        <v>22500</v>
      </c>
      <c r="W58" s="28">
        <v>7063.7402426604749</v>
      </c>
      <c r="X58" s="28">
        <v>1150.9921941283828</v>
      </c>
      <c r="Y58" s="29">
        <v>0</v>
      </c>
    </row>
    <row r="59" spans="2:25">
      <c r="B59" s="19">
        <v>144947</v>
      </c>
      <c r="C59" s="19">
        <v>8732052</v>
      </c>
      <c r="D59" s="20" t="s">
        <v>75</v>
      </c>
      <c r="E59" s="24" t="s">
        <v>24</v>
      </c>
      <c r="F59" s="25">
        <v>44028.363591015441</v>
      </c>
      <c r="G59" s="25">
        <v>44346.652073910809</v>
      </c>
      <c r="H59" s="25">
        <v>41582.14979706431</v>
      </c>
      <c r="I59" s="25">
        <v>41532.489654545454</v>
      </c>
      <c r="J59" s="25">
        <v>65080.030112759079</v>
      </c>
      <c r="K59" s="25">
        <v>83994.619382159246</v>
      </c>
      <c r="L59" s="25">
        <v>0</v>
      </c>
      <c r="M59" s="25">
        <v>0</v>
      </c>
      <c r="N59" s="25">
        <v>27116.679213649619</v>
      </c>
      <c r="O59" s="25">
        <v>48996.861306259561</v>
      </c>
      <c r="Q59" s="26">
        <v>150</v>
      </c>
      <c r="R59" s="26">
        <v>2</v>
      </c>
      <c r="T59" s="27">
        <v>0.013333333333333334</v>
      </c>
      <c r="U59" s="24" t="s">
        <v>26</v>
      </c>
      <c r="V59" s="25">
        <v>5000</v>
      </c>
      <c r="W59" s="28">
        <v>22116.679213649619</v>
      </c>
      <c r="X59" s="28">
        <v>16693.343370919698</v>
      </c>
      <c r="Y59" s="29">
        <v>0</v>
      </c>
    </row>
    <row r="60" spans="2:25">
      <c r="B60" s="19">
        <v>110787</v>
      </c>
      <c r="C60" s="19">
        <v>8733012</v>
      </c>
      <c r="D60" s="20" t="s">
        <v>76</v>
      </c>
      <c r="E60" s="24" t="s">
        <v>26</v>
      </c>
      <c r="F60" s="25">
        <v>11225.497589315393</v>
      </c>
      <c r="G60" s="25">
        <v>11239.049133831322</v>
      </c>
      <c r="H60" s="25">
        <v>17264.374167184033</v>
      </c>
      <c r="I60" s="25">
        <v>16737.319127272727</v>
      </c>
      <c r="J60" s="25">
        <v>29388.882487846789</v>
      </c>
      <c r="K60" s="25">
        <v>29776.208243764864</v>
      </c>
      <c r="L60" s="25">
        <v>12406.753434902028</v>
      </c>
      <c r="M60" s="25">
        <v>17369.45480886284</v>
      </c>
      <c r="N60" s="25">
        <v>0</v>
      </c>
      <c r="O60" s="25">
        <v>0</v>
      </c>
      <c r="Q60" s="26">
        <v>68</v>
      </c>
      <c r="R60" s="26">
        <v>0</v>
      </c>
      <c r="T60" s="27">
        <v>0</v>
      </c>
      <c r="U60" s="24" t="s">
        <v>26</v>
      </c>
      <c r="V60" s="25">
        <v>0</v>
      </c>
      <c r="W60" s="28">
        <v>12406.753434902028</v>
      </c>
      <c r="X60" s="28">
        <v>9925.4027479216238</v>
      </c>
      <c r="Y60" s="29">
        <v>0</v>
      </c>
    </row>
    <row r="61" spans="2:25">
      <c r="B61" s="19">
        <v>110798</v>
      </c>
      <c r="C61" s="19">
        <v>8733041</v>
      </c>
      <c r="D61" s="20" t="s">
        <v>77</v>
      </c>
      <c r="E61" s="24" t="s">
        <v>26</v>
      </c>
      <c r="F61" s="25">
        <v>52084.241109605224</v>
      </c>
      <c r="G61" s="25">
        <v>53767.731059242746</v>
      </c>
      <c r="H61" s="25">
        <v>55725.605047058809</v>
      </c>
      <c r="I61" s="25">
        <v>53517.783712500008</v>
      </c>
      <c r="J61" s="25">
        <v>70542.32702904375</v>
      </c>
      <c r="K61" s="25">
        <v>97734.416244467749</v>
      </c>
      <c r="L61" s="25">
        <v>40722.6734351949</v>
      </c>
      <c r="M61" s="25">
        <v>57011.742809272859</v>
      </c>
      <c r="N61" s="25">
        <v>0</v>
      </c>
      <c r="O61" s="25">
        <v>0</v>
      </c>
      <c r="Q61" s="26">
        <v>158</v>
      </c>
      <c r="R61" s="26">
        <v>5</v>
      </c>
      <c r="T61" s="27">
        <v>0.031645569620253167</v>
      </c>
      <c r="U61" s="24" t="s">
        <v>26</v>
      </c>
      <c r="V61" s="25">
        <v>12500</v>
      </c>
      <c r="W61" s="28">
        <v>28222.673435194898</v>
      </c>
      <c r="X61" s="28">
        <v>20078.138748155921</v>
      </c>
      <c r="Y61" s="29">
        <v>0</v>
      </c>
    </row>
    <row r="62" spans="2:25">
      <c r="B62" s="19">
        <v>145401</v>
      </c>
      <c r="C62" s="19">
        <v>8732061</v>
      </c>
      <c r="D62" s="20" t="s">
        <v>78</v>
      </c>
      <c r="E62" s="24" t="s">
        <v>24</v>
      </c>
      <c r="F62" s="25">
        <v>22864.962989274572</v>
      </c>
      <c r="G62" s="25">
        <v>21724.476579389018</v>
      </c>
      <c r="H62" s="25">
        <v>26285.8863</v>
      </c>
      <c r="I62" s="25">
        <v>25108.933362962965</v>
      </c>
      <c r="J62" s="25">
        <v>40360.141838649433</v>
      </c>
      <c r="K62" s="25">
        <v>49172.678053024574</v>
      </c>
      <c r="L62" s="25">
        <v>0</v>
      </c>
      <c r="M62" s="25">
        <v>0</v>
      </c>
      <c r="N62" s="25">
        <v>16816.725766103929</v>
      </c>
      <c r="O62" s="25">
        <v>28684.062197597668</v>
      </c>
      <c r="Q62" s="26">
        <v>105</v>
      </c>
      <c r="R62" s="26">
        <v>3</v>
      </c>
      <c r="T62" s="27">
        <v>0.028571428571428571</v>
      </c>
      <c r="U62" s="24" t="s">
        <v>26</v>
      </c>
      <c r="V62" s="25">
        <v>7500</v>
      </c>
      <c r="W62" s="28">
        <v>9316.72576610393</v>
      </c>
      <c r="X62" s="28">
        <v>5953.3806128831438</v>
      </c>
      <c r="Y62" s="29">
        <v>0</v>
      </c>
    </row>
    <row r="63" spans="2:25">
      <c r="B63" s="19">
        <v>110707</v>
      </c>
      <c r="C63" s="19">
        <v>8732246</v>
      </c>
      <c r="D63" s="20" t="s">
        <v>79</v>
      </c>
      <c r="E63" s="24" t="s">
        <v>26</v>
      </c>
      <c r="F63" s="25">
        <v>46363.556083092546</v>
      </c>
      <c r="G63" s="25">
        <v>41900.685264809232</v>
      </c>
      <c r="H63" s="25">
        <v>38689.717792307682</v>
      </c>
      <c r="I63" s="25">
        <v>44053.979888399765</v>
      </c>
      <c r="J63" s="25">
        <v>65513.109883216646</v>
      </c>
      <c r="K63" s="25">
        <v>88450.372154107463</v>
      </c>
      <c r="L63" s="25">
        <v>36854.32173087811</v>
      </c>
      <c r="M63" s="25">
        <v>51596.050423229353</v>
      </c>
      <c r="N63" s="25">
        <v>0</v>
      </c>
      <c r="O63" s="25">
        <v>0</v>
      </c>
      <c r="Q63" s="26">
        <v>172</v>
      </c>
      <c r="R63" s="26">
        <v>4</v>
      </c>
      <c r="T63" s="27">
        <v>0.023255813953488372</v>
      </c>
      <c r="U63" s="24" t="s">
        <v>26</v>
      </c>
      <c r="V63" s="25">
        <v>10000</v>
      </c>
      <c r="W63" s="28">
        <v>26854.32173087811</v>
      </c>
      <c r="X63" s="28">
        <v>19483.457384702488</v>
      </c>
      <c r="Y63" s="29">
        <v>0</v>
      </c>
    </row>
    <row r="64" spans="2:25">
      <c r="B64" s="19">
        <v>143835</v>
      </c>
      <c r="C64" s="19">
        <v>8733046</v>
      </c>
      <c r="D64" s="20" t="s">
        <v>80</v>
      </c>
      <c r="E64" s="24" t="s">
        <v>24</v>
      </c>
      <c r="F64" s="25">
        <v>88999.222548060614</v>
      </c>
      <c r="G64" s="25">
        <v>85931.974480936231</v>
      </c>
      <c r="H64" s="25">
        <v>90643.093276744185</v>
      </c>
      <c r="I64" s="25">
        <v>94903.7612331361</v>
      </c>
      <c r="J64" s="25">
        <v>126775.86913979896</v>
      </c>
      <c r="K64" s="25">
        <v>163005.14806383572</v>
      </c>
      <c r="L64" s="25">
        <v>0</v>
      </c>
      <c r="M64" s="25">
        <v>0</v>
      </c>
      <c r="N64" s="25">
        <v>52823.278808249568</v>
      </c>
      <c r="O64" s="25">
        <v>95086.336370570833</v>
      </c>
      <c r="Q64" s="26">
        <v>206</v>
      </c>
      <c r="R64" s="26">
        <v>8</v>
      </c>
      <c r="T64" s="27">
        <v>0.038834951456310676</v>
      </c>
      <c r="U64" s="24" t="s">
        <v>26</v>
      </c>
      <c r="V64" s="25">
        <v>20000</v>
      </c>
      <c r="W64" s="28">
        <v>32823.278808249568</v>
      </c>
      <c r="X64" s="28">
        <v>22258.623046599656</v>
      </c>
      <c r="Y64" s="29">
        <v>0</v>
      </c>
    </row>
    <row r="65" spans="2:25">
      <c r="B65" s="19">
        <v>142424</v>
      </c>
      <c r="C65" s="19">
        <v>8732092</v>
      </c>
      <c r="D65" s="20" t="s">
        <v>81</v>
      </c>
      <c r="E65" s="24" t="s">
        <v>24</v>
      </c>
      <c r="F65" s="25">
        <v>118425.23921820387</v>
      </c>
      <c r="G65" s="25">
        <v>107604.59659329194</v>
      </c>
      <c r="H65" s="25">
        <v>96384.135872373416</v>
      </c>
      <c r="I65" s="25">
        <v>100138.43802062883</v>
      </c>
      <c r="J65" s="25">
        <v>139958.48868925453</v>
      </c>
      <c r="K65" s="25">
        <v>179943.60346733403</v>
      </c>
      <c r="L65" s="25">
        <v>0</v>
      </c>
      <c r="M65" s="25">
        <v>0</v>
      </c>
      <c r="N65" s="25">
        <v>58316.036953856055</v>
      </c>
      <c r="O65" s="25">
        <v>104967.10202261152</v>
      </c>
      <c r="Q65" s="26">
        <v>206</v>
      </c>
      <c r="R65" s="26">
        <v>6</v>
      </c>
      <c r="T65" s="27">
        <v>0.029126213592233011</v>
      </c>
      <c r="U65" s="24" t="s">
        <v>26</v>
      </c>
      <c r="V65" s="25">
        <v>15000</v>
      </c>
      <c r="W65" s="28">
        <v>43316.036953856055</v>
      </c>
      <c r="X65" s="28">
        <v>31652.829563084844</v>
      </c>
      <c r="Y65" s="29">
        <v>0</v>
      </c>
    </row>
    <row r="66" spans="2:25">
      <c r="B66" s="19">
        <v>110830</v>
      </c>
      <c r="C66" s="19">
        <v>8733308</v>
      </c>
      <c r="D66" s="20" t="s">
        <v>82</v>
      </c>
      <c r="E66" s="24" t="s">
        <v>26</v>
      </c>
      <c r="F66" s="25">
        <v>30362.379305719936</v>
      </c>
      <c r="G66" s="25">
        <v>29165.40749036779</v>
      </c>
      <c r="H66" s="25">
        <v>29283.705899999997</v>
      </c>
      <c r="I66" s="25">
        <v>28612.712713978493</v>
      </c>
      <c r="J66" s="25">
        <v>48196.127555238927</v>
      </c>
      <c r="K66" s="25">
        <v>76252.021564632858</v>
      </c>
      <c r="L66" s="25">
        <v>31771.67565193036</v>
      </c>
      <c r="M66" s="25">
        <v>44480.345912702505</v>
      </c>
      <c r="N66" s="25">
        <v>0</v>
      </c>
      <c r="O66" s="25">
        <v>0</v>
      </c>
      <c r="Q66" s="26">
        <v>131</v>
      </c>
      <c r="R66" s="26">
        <v>3</v>
      </c>
      <c r="T66" s="27">
        <v>0.022900763358778626</v>
      </c>
      <c r="U66" s="24" t="s">
        <v>26</v>
      </c>
      <c r="V66" s="25">
        <v>7500</v>
      </c>
      <c r="W66" s="28">
        <v>24271.67565193036</v>
      </c>
      <c r="X66" s="28">
        <v>17917.340521544291</v>
      </c>
      <c r="Y66" s="29">
        <v>0</v>
      </c>
    </row>
    <row r="67" spans="2:25">
      <c r="B67" s="19">
        <v>143404</v>
      </c>
      <c r="C67" s="19">
        <v>8734012</v>
      </c>
      <c r="D67" s="20" t="s">
        <v>83</v>
      </c>
      <c r="E67" s="24" t="s">
        <v>24</v>
      </c>
      <c r="F67" s="25">
        <v>383171.17281448125</v>
      </c>
      <c r="G67" s="25">
        <v>412879.29534153314</v>
      </c>
      <c r="H67" s="25">
        <v>446113.53765186318</v>
      </c>
      <c r="I67" s="25">
        <v>482352.27944659349</v>
      </c>
      <c r="J67" s="25">
        <v>765556.66643431</v>
      </c>
      <c r="K67" s="25">
        <v>919600.80347891082</v>
      </c>
      <c r="L67" s="25">
        <v>0</v>
      </c>
      <c r="M67" s="25">
        <v>0</v>
      </c>
      <c r="N67" s="25">
        <v>318981.94434762921</v>
      </c>
      <c r="O67" s="25">
        <v>536433.80202936463</v>
      </c>
      <c r="Q67" s="26">
        <v>1384</v>
      </c>
      <c r="R67" s="26">
        <v>60</v>
      </c>
      <c r="T67" s="27">
        <v>0.043352601156069363</v>
      </c>
      <c r="U67" s="24" t="s">
        <v>24</v>
      </c>
      <c r="V67" s="25">
        <v>150000</v>
      </c>
      <c r="W67" s="28">
        <v>168981.94434762921</v>
      </c>
      <c r="X67" s="28">
        <v>105185.55547810337</v>
      </c>
      <c r="Y67" s="29">
        <v>0</v>
      </c>
    </row>
    <row r="68" spans="2:25">
      <c r="B68" s="19">
        <v>110773</v>
      </c>
      <c r="C68" s="19">
        <v>8732444</v>
      </c>
      <c r="D68" s="20" t="s">
        <v>84</v>
      </c>
      <c r="E68" s="24" t="s">
        <v>26</v>
      </c>
      <c r="F68" s="25">
        <v>111981.5207099688</v>
      </c>
      <c r="G68" s="25">
        <v>111693.30408540741</v>
      </c>
      <c r="H68" s="25">
        <v>111073.42713345357</v>
      </c>
      <c r="I68" s="25">
        <v>107708.2464</v>
      </c>
      <c r="J68" s="25">
        <v>154860.80657934619</v>
      </c>
      <c r="K68" s="25">
        <v>224837.80632247141</v>
      </c>
      <c r="L68" s="25">
        <v>93682.419301029746</v>
      </c>
      <c r="M68" s="25">
        <v>131155.38702144165</v>
      </c>
      <c r="N68" s="25">
        <v>0</v>
      </c>
      <c r="O68" s="25">
        <v>0</v>
      </c>
      <c r="Q68" s="26">
        <v>367</v>
      </c>
      <c r="R68" s="26">
        <v>11</v>
      </c>
      <c r="T68" s="27">
        <v>0.029972752043596729</v>
      </c>
      <c r="U68" s="24" t="s">
        <v>26</v>
      </c>
      <c r="V68" s="25">
        <v>27500</v>
      </c>
      <c r="W68" s="28">
        <v>66182.419301029746</v>
      </c>
      <c r="X68" s="28">
        <v>47445.9354408238</v>
      </c>
      <c r="Y68" s="29">
        <v>0</v>
      </c>
    </row>
    <row r="69" spans="2:25">
      <c r="B69" s="19">
        <v>141707</v>
      </c>
      <c r="C69" s="19">
        <v>8733362</v>
      </c>
      <c r="D69" s="20" t="s">
        <v>85</v>
      </c>
      <c r="E69" s="24" t="s">
        <v>24</v>
      </c>
      <c r="F69" s="25">
        <v>142690.55507106835</v>
      </c>
      <c r="G69" s="25">
        <v>146784.18688263462</v>
      </c>
      <c r="H69" s="25">
        <v>123957.31758111701</v>
      </c>
      <c r="I69" s="25">
        <v>102877.80868181819</v>
      </c>
      <c r="J69" s="25">
        <v>107250.34397353581</v>
      </c>
      <c r="K69" s="25">
        <v>160497.34607785934</v>
      </c>
      <c r="L69" s="25">
        <v>0</v>
      </c>
      <c r="M69" s="25">
        <v>0</v>
      </c>
      <c r="N69" s="25">
        <v>44687.643322306583</v>
      </c>
      <c r="O69" s="25">
        <v>93623.4518787513</v>
      </c>
      <c r="Q69" s="26">
        <v>242</v>
      </c>
      <c r="R69" s="26">
        <v>19</v>
      </c>
      <c r="T69" s="27">
        <v>0.078512396694214878</v>
      </c>
      <c r="U69" s="24" t="s">
        <v>24</v>
      </c>
      <c r="V69" s="25">
        <v>47500</v>
      </c>
      <c r="W69" s="28">
        <v>-2812.3566776934167</v>
      </c>
      <c r="X69" s="28">
        <v>-11749.885342154732</v>
      </c>
      <c r="Y69" s="29">
        <v>11749.885342154732</v>
      </c>
    </row>
    <row r="70" spans="2:25">
      <c r="B70" s="19">
        <v>141949</v>
      </c>
      <c r="C70" s="19">
        <v>8732037</v>
      </c>
      <c r="D70" s="20" t="s">
        <v>86</v>
      </c>
      <c r="E70" s="24" t="s">
        <v>24</v>
      </c>
      <c r="F70" s="25">
        <v>34480.561889281722</v>
      </c>
      <c r="G70" s="25">
        <v>49578.967710039156</v>
      </c>
      <c r="H70" s="25">
        <v>54042.126935551685</v>
      </c>
      <c r="I70" s="25">
        <v>70698.966948747824</v>
      </c>
      <c r="J70" s="25">
        <v>131331.3126562112</v>
      </c>
      <c r="K70" s="25">
        <v>185475.5343316209</v>
      </c>
      <c r="L70" s="25">
        <v>0</v>
      </c>
      <c r="M70" s="25">
        <v>0</v>
      </c>
      <c r="N70" s="25">
        <v>54721.380273421339</v>
      </c>
      <c r="O70" s="25">
        <v>108194.06169344552</v>
      </c>
      <c r="Q70" s="26">
        <v>319</v>
      </c>
      <c r="R70" s="26">
        <v>8</v>
      </c>
      <c r="T70" s="27">
        <v>0.025078369905956112</v>
      </c>
      <c r="U70" s="24" t="s">
        <v>26</v>
      </c>
      <c r="V70" s="25">
        <v>20000</v>
      </c>
      <c r="W70" s="28">
        <v>34721.380273421339</v>
      </c>
      <c r="X70" s="28">
        <v>23777.104218737077</v>
      </c>
      <c r="Y70" s="29">
        <v>0</v>
      </c>
    </row>
    <row r="71" spans="2:25">
      <c r="B71" s="19">
        <v>146369</v>
      </c>
      <c r="C71" s="19">
        <v>8734014</v>
      </c>
      <c r="D71" s="20" t="s">
        <v>87</v>
      </c>
      <c r="E71" s="24" t="s">
        <v>24</v>
      </c>
      <c r="F71" s="25">
        <v>213220.69187049568</v>
      </c>
      <c r="G71" s="25">
        <v>248147.48313954563</v>
      </c>
      <c r="H71" s="25">
        <v>306908.48530652525</v>
      </c>
      <c r="I71" s="25">
        <v>332956.62400962459</v>
      </c>
      <c r="J71" s="25">
        <v>507358.91520138923</v>
      </c>
      <c r="K71" s="25">
        <v>635402.53638820187</v>
      </c>
      <c r="L71" s="25">
        <v>0</v>
      </c>
      <c r="M71" s="25">
        <v>0</v>
      </c>
      <c r="N71" s="25">
        <v>211399.54800057883</v>
      </c>
      <c r="O71" s="25">
        <v>370651.47955978446</v>
      </c>
      <c r="Q71" s="26">
        <v>734</v>
      </c>
      <c r="R71" s="26">
        <v>28</v>
      </c>
      <c r="T71" s="27">
        <v>0.038147138964577658</v>
      </c>
      <c r="U71" s="24" t="s">
        <v>26</v>
      </c>
      <c r="V71" s="25">
        <v>70000</v>
      </c>
      <c r="W71" s="28">
        <v>141399.54800057883</v>
      </c>
      <c r="X71" s="28">
        <v>99119.638400463067</v>
      </c>
      <c r="Y71" s="29">
        <v>0</v>
      </c>
    </row>
    <row r="72" spans="2:25">
      <c r="B72" s="19">
        <v>110820</v>
      </c>
      <c r="C72" s="19">
        <v>8733074</v>
      </c>
      <c r="D72" s="20" t="s">
        <v>88</v>
      </c>
      <c r="E72" s="24" t="s">
        <v>26</v>
      </c>
      <c r="F72" s="25">
        <v>47557.738013094022</v>
      </c>
      <c r="G72" s="25">
        <v>46651.882940097414</v>
      </c>
      <c r="H72" s="25">
        <v>43448.269689025117</v>
      </c>
      <c r="I72" s="25">
        <v>47477.61883157894</v>
      </c>
      <c r="J72" s="25">
        <v>73982.209663303758</v>
      </c>
      <c r="K72" s="25">
        <v>85157.931282654623</v>
      </c>
      <c r="L72" s="25">
        <v>35482.471367772756</v>
      </c>
      <c r="M72" s="25">
        <v>49675.459914881867</v>
      </c>
      <c r="N72" s="25">
        <v>0</v>
      </c>
      <c r="O72" s="25">
        <v>0</v>
      </c>
      <c r="Q72" s="26">
        <v>196</v>
      </c>
      <c r="R72" s="26">
        <v>9</v>
      </c>
      <c r="T72" s="27">
        <v>0.045918367346938778</v>
      </c>
      <c r="U72" s="24" t="s">
        <v>24</v>
      </c>
      <c r="V72" s="25">
        <v>22500</v>
      </c>
      <c r="W72" s="28">
        <v>12982.471367772756</v>
      </c>
      <c r="X72" s="28">
        <v>5885.9770942182076</v>
      </c>
      <c r="Y72" s="29">
        <v>0</v>
      </c>
    </row>
    <row r="73" spans="2:25">
      <c r="B73" s="19">
        <v>145302</v>
      </c>
      <c r="C73" s="19">
        <v>8732055</v>
      </c>
      <c r="D73" s="20" t="s">
        <v>89</v>
      </c>
      <c r="E73" s="24" t="s">
        <v>24</v>
      </c>
      <c r="F73" s="25">
        <v>43617.429295183851</v>
      </c>
      <c r="G73" s="25">
        <v>48319.112324833055</v>
      </c>
      <c r="H73" s="25">
        <v>47493.914351219508</v>
      </c>
      <c r="I73" s="25">
        <v>42513.206834146338</v>
      </c>
      <c r="J73" s="25">
        <v>60207.566903410021</v>
      </c>
      <c r="K73" s="25">
        <v>57654.405849807925</v>
      </c>
      <c r="L73" s="25">
        <v>0</v>
      </c>
      <c r="M73" s="25">
        <v>0</v>
      </c>
      <c r="N73" s="25">
        <v>25086.486209754177</v>
      </c>
      <c r="O73" s="25">
        <v>33631.736745721289</v>
      </c>
      <c r="Q73" s="26">
        <v>86</v>
      </c>
      <c r="R73" s="26">
        <v>5</v>
      </c>
      <c r="T73" s="27">
        <v>0.058139534883720929</v>
      </c>
      <c r="U73" s="24" t="s">
        <v>24</v>
      </c>
      <c r="V73" s="25">
        <v>12500</v>
      </c>
      <c r="W73" s="28">
        <v>12586.486209754177</v>
      </c>
      <c r="X73" s="28">
        <v>7569.188967803344</v>
      </c>
      <c r="Y73" s="29">
        <v>0</v>
      </c>
    </row>
    <row r="74" spans="2:25">
      <c r="B74" s="19">
        <v>110766</v>
      </c>
      <c r="C74" s="19">
        <v>8732336</v>
      </c>
      <c r="D74" s="20" t="s">
        <v>90</v>
      </c>
      <c r="E74" s="24" t="s">
        <v>26</v>
      </c>
      <c r="F74" s="25">
        <v>105393.07418253391</v>
      </c>
      <c r="G74" s="25">
        <v>115464.80132395936</v>
      </c>
      <c r="H74" s="25">
        <v>109020.48616631355</v>
      </c>
      <c r="I74" s="25">
        <v>111551.23326666665</v>
      </c>
      <c r="J74" s="25">
        <v>173973.73528371687</v>
      </c>
      <c r="K74" s="25">
        <v>243175.55796200584</v>
      </c>
      <c r="L74" s="25">
        <v>101323.14915083576</v>
      </c>
      <c r="M74" s="25">
        <v>141852.40881117005</v>
      </c>
      <c r="N74" s="25">
        <v>0</v>
      </c>
      <c r="O74" s="25">
        <v>0</v>
      </c>
      <c r="Q74" s="26">
        <v>355</v>
      </c>
      <c r="R74" s="26">
        <v>8</v>
      </c>
      <c r="T74" s="27">
        <v>0.022535211267605635</v>
      </c>
      <c r="U74" s="24" t="s">
        <v>26</v>
      </c>
      <c r="V74" s="25">
        <v>20000</v>
      </c>
      <c r="W74" s="28">
        <v>81323.149150835758</v>
      </c>
      <c r="X74" s="28">
        <v>61058.519320668609</v>
      </c>
      <c r="Y74" s="29">
        <v>0</v>
      </c>
    </row>
    <row r="75" spans="2:25">
      <c r="B75" s="19">
        <v>145423</v>
      </c>
      <c r="C75" s="19">
        <v>8732009</v>
      </c>
      <c r="D75" s="20" t="s">
        <v>91</v>
      </c>
      <c r="E75" s="24" t="s">
        <v>24</v>
      </c>
      <c r="F75" s="25">
        <v>69932.8992000556</v>
      </c>
      <c r="G75" s="25">
        <v>68911.119777446365</v>
      </c>
      <c r="H75" s="25">
        <v>70977.460800000015</v>
      </c>
      <c r="I75" s="25">
        <v>67860.903854961827</v>
      </c>
      <c r="J75" s="25">
        <v>84622.304648755147</v>
      </c>
      <c r="K75" s="25">
        <v>121833.26475683524</v>
      </c>
      <c r="L75" s="25">
        <v>0</v>
      </c>
      <c r="M75" s="25">
        <v>0</v>
      </c>
      <c r="N75" s="25">
        <v>35259.29360364798</v>
      </c>
      <c r="O75" s="25">
        <v>71069.404441487233</v>
      </c>
      <c r="Q75" s="26">
        <v>127</v>
      </c>
      <c r="R75" s="26">
        <v>8</v>
      </c>
      <c r="T75" s="27">
        <v>0.062992125984251968</v>
      </c>
      <c r="U75" s="24" t="s">
        <v>24</v>
      </c>
      <c r="V75" s="25">
        <v>20000</v>
      </c>
      <c r="W75" s="28">
        <v>15259.29360364798</v>
      </c>
      <c r="X75" s="28">
        <v>8207.4348829183873</v>
      </c>
      <c r="Y75" s="29">
        <v>0</v>
      </c>
    </row>
    <row r="76" spans="2:25">
      <c r="B76" s="19">
        <v>110606</v>
      </c>
      <c r="C76" s="19">
        <v>8732010</v>
      </c>
      <c r="D76" s="20" t="s">
        <v>92</v>
      </c>
      <c r="E76" s="24" t="s">
        <v>26</v>
      </c>
      <c r="F76" s="25">
        <v>28136.119462295159</v>
      </c>
      <c r="G76" s="25">
        <v>25326.290684611489</v>
      </c>
      <c r="H76" s="25">
        <v>24249.557361538464</v>
      </c>
      <c r="I76" s="25">
        <v>24761.060294117644</v>
      </c>
      <c r="J76" s="25">
        <v>42068.956949731175</v>
      </c>
      <c r="K76" s="25">
        <v>55180.38031487602</v>
      </c>
      <c r="L76" s="25">
        <v>22991.825131198344</v>
      </c>
      <c r="M76" s="25">
        <v>32188.555183677679</v>
      </c>
      <c r="N76" s="25">
        <v>0</v>
      </c>
      <c r="O76" s="25">
        <v>0</v>
      </c>
      <c r="Q76" s="26">
        <v>108</v>
      </c>
      <c r="R76" s="26">
        <v>8</v>
      </c>
      <c r="T76" s="27">
        <v>0.07407407407407407</v>
      </c>
      <c r="U76" s="24" t="s">
        <v>24</v>
      </c>
      <c r="V76" s="25">
        <v>20000</v>
      </c>
      <c r="W76" s="28">
        <v>2991.825131198344</v>
      </c>
      <c r="X76" s="28">
        <v>-1606.5398950413255</v>
      </c>
      <c r="Y76" s="29">
        <v>1606.5398950413255</v>
      </c>
    </row>
    <row r="77" spans="2:25">
      <c r="B77" s="19">
        <v>110676</v>
      </c>
      <c r="C77" s="19">
        <v>8732208</v>
      </c>
      <c r="D77" s="20" t="s">
        <v>93</v>
      </c>
      <c r="E77" s="24" t="s">
        <v>26</v>
      </c>
      <c r="F77" s="25">
        <v>62584.659231379585</v>
      </c>
      <c r="G77" s="25">
        <v>61448.836135915742</v>
      </c>
      <c r="H77" s="25">
        <v>59856.5601</v>
      </c>
      <c r="I77" s="25">
        <v>64492.771967441862</v>
      </c>
      <c r="J77" s="25">
        <v>83651.948914585751</v>
      </c>
      <c r="K77" s="25">
        <v>104522.2395784671</v>
      </c>
      <c r="L77" s="25">
        <v>43550.933157694628</v>
      </c>
      <c r="M77" s="25">
        <v>60971.306420772475</v>
      </c>
      <c r="N77" s="25">
        <v>0</v>
      </c>
      <c r="O77" s="25">
        <v>0</v>
      </c>
      <c r="Q77" s="26">
        <v>193</v>
      </c>
      <c r="R77" s="26">
        <v>3</v>
      </c>
      <c r="T77" s="27">
        <v>0.015544041450777202</v>
      </c>
      <c r="U77" s="24" t="s">
        <v>26</v>
      </c>
      <c r="V77" s="25">
        <v>7500</v>
      </c>
      <c r="W77" s="28">
        <v>36050.933157694628</v>
      </c>
      <c r="X77" s="28">
        <v>27340.7465261557</v>
      </c>
      <c r="Y77" s="29">
        <v>0</v>
      </c>
    </row>
    <row r="78" spans="2:25">
      <c r="B78" s="19">
        <v>110812</v>
      </c>
      <c r="C78" s="19">
        <v>8733065</v>
      </c>
      <c r="D78" s="20" t="s">
        <v>94</v>
      </c>
      <c r="E78" s="24" t="s">
        <v>26</v>
      </c>
      <c r="F78" s="25">
        <v>19961.868155584176</v>
      </c>
      <c r="G78" s="25">
        <v>23984.340448682353</v>
      </c>
      <c r="H78" s="25">
        <v>24550.464018680941</v>
      </c>
      <c r="I78" s="25">
        <v>22373.932588764041</v>
      </c>
      <c r="J78" s="25">
        <v>33027.15978907908</v>
      </c>
      <c r="K78" s="25">
        <v>44837.899659441886</v>
      </c>
      <c r="L78" s="25">
        <v>18682.458191434118</v>
      </c>
      <c r="M78" s="25">
        <v>26155.441468007764</v>
      </c>
      <c r="N78" s="25">
        <v>0</v>
      </c>
      <c r="O78" s="25">
        <v>0</v>
      </c>
      <c r="Q78" s="26">
        <v>97</v>
      </c>
      <c r="R78" s="26">
        <v>3</v>
      </c>
      <c r="T78" s="27">
        <v>0.030927835051546393</v>
      </c>
      <c r="U78" s="24" t="s">
        <v>26</v>
      </c>
      <c r="V78" s="25">
        <v>7500</v>
      </c>
      <c r="W78" s="28">
        <v>11182.458191434118</v>
      </c>
      <c r="X78" s="28">
        <v>7445.9665531472947</v>
      </c>
      <c r="Y78" s="29">
        <v>0</v>
      </c>
    </row>
    <row r="79" spans="2:25">
      <c r="B79" s="19">
        <v>110788</v>
      </c>
      <c r="C79" s="19">
        <v>8733014</v>
      </c>
      <c r="D79" s="20" t="s">
        <v>95</v>
      </c>
      <c r="E79" s="24" t="s">
        <v>26</v>
      </c>
      <c r="F79" s="25">
        <v>68366.596191541044</v>
      </c>
      <c r="G79" s="25">
        <v>73815.19496332432</v>
      </c>
      <c r="H79" s="25">
        <v>84259.363345454534</v>
      </c>
      <c r="I79" s="25">
        <v>89462.469366163132</v>
      </c>
      <c r="J79" s="25">
        <v>145952.55908263411</v>
      </c>
      <c r="K79" s="25">
        <v>196325.13362863619</v>
      </c>
      <c r="L79" s="25">
        <v>81802.139011931751</v>
      </c>
      <c r="M79" s="25">
        <v>114522.99461670445</v>
      </c>
      <c r="N79" s="25">
        <v>0</v>
      </c>
      <c r="O79" s="25">
        <v>0</v>
      </c>
      <c r="Q79" s="26">
        <v>412</v>
      </c>
      <c r="R79" s="26">
        <v>14</v>
      </c>
      <c r="T79" s="27">
        <v>0.033980582524271843</v>
      </c>
      <c r="U79" s="24" t="s">
        <v>26</v>
      </c>
      <c r="V79" s="25">
        <v>35000</v>
      </c>
      <c r="W79" s="28">
        <v>46802.139011931751</v>
      </c>
      <c r="X79" s="28">
        <v>30441.711209545407</v>
      </c>
      <c r="Y79" s="29">
        <v>0</v>
      </c>
    </row>
    <row r="80" spans="2:25">
      <c r="B80" s="19">
        <v>110754</v>
      </c>
      <c r="C80" s="19">
        <v>8732321</v>
      </c>
      <c r="D80" s="20" t="s">
        <v>96</v>
      </c>
      <c r="E80" s="24" t="s">
        <v>26</v>
      </c>
      <c r="F80" s="25">
        <v>141478.90287182655</v>
      </c>
      <c r="G80" s="25">
        <v>154644.42750560143</v>
      </c>
      <c r="H80" s="25">
        <v>155240.83236111113</v>
      </c>
      <c r="I80" s="25">
        <v>161609.56213150616</v>
      </c>
      <c r="J80" s="25">
        <v>215113.61142431508</v>
      </c>
      <c r="K80" s="25">
        <v>285375.9114274928</v>
      </c>
      <c r="L80" s="25">
        <v>118906.62976145533</v>
      </c>
      <c r="M80" s="25">
        <v>166469.28166603745</v>
      </c>
      <c r="N80" s="25">
        <v>0</v>
      </c>
      <c r="O80" s="25">
        <v>0</v>
      </c>
      <c r="Q80" s="26">
        <v>450</v>
      </c>
      <c r="R80" s="26">
        <v>27</v>
      </c>
      <c r="T80" s="27">
        <v>0.06</v>
      </c>
      <c r="U80" s="24" t="s">
        <v>24</v>
      </c>
      <c r="V80" s="25">
        <v>67500</v>
      </c>
      <c r="W80" s="28">
        <v>51406.629761455333</v>
      </c>
      <c r="X80" s="28">
        <v>27625.303809164267</v>
      </c>
      <c r="Y80" s="29">
        <v>0</v>
      </c>
    </row>
    <row r="81" spans="2:25">
      <c r="B81" s="19">
        <v>110607</v>
      </c>
      <c r="C81" s="19">
        <v>8732011</v>
      </c>
      <c r="D81" s="20" t="s">
        <v>97</v>
      </c>
      <c r="E81" s="24" t="s">
        <v>26</v>
      </c>
      <c r="F81" s="25">
        <v>21517.617305100244</v>
      </c>
      <c r="G81" s="25">
        <v>19387.412779705806</v>
      </c>
      <c r="H81" s="25">
        <v>20872.322099467019</v>
      </c>
      <c r="I81" s="25">
        <v>22805.706033734943</v>
      </c>
      <c r="J81" s="25">
        <v>31981.357936586261</v>
      </c>
      <c r="K81" s="25">
        <v>36569.29458220354</v>
      </c>
      <c r="L81" s="25">
        <v>15237.20607591814</v>
      </c>
      <c r="M81" s="25">
        <v>21332.088506285396</v>
      </c>
      <c r="N81" s="25">
        <v>0</v>
      </c>
      <c r="O81" s="25">
        <v>0</v>
      </c>
      <c r="Q81" s="26">
        <v>78</v>
      </c>
      <c r="R81" s="26">
        <v>2</v>
      </c>
      <c r="T81" s="27">
        <v>0.02564102564102564</v>
      </c>
      <c r="U81" s="24" t="s">
        <v>26</v>
      </c>
      <c r="V81" s="25">
        <v>5000</v>
      </c>
      <c r="W81" s="28">
        <v>10237.20607591814</v>
      </c>
      <c r="X81" s="28">
        <v>7189.7648607345127</v>
      </c>
      <c r="Y81" s="29">
        <v>0</v>
      </c>
    </row>
    <row r="82" spans="2:25">
      <c r="B82" s="19">
        <v>110608</v>
      </c>
      <c r="C82" s="19">
        <v>8732012</v>
      </c>
      <c r="D82" s="20" t="s">
        <v>98</v>
      </c>
      <c r="E82" s="24" t="s">
        <v>26</v>
      </c>
      <c r="F82" s="25">
        <v>29433.493349977711</v>
      </c>
      <c r="G82" s="25">
        <v>24436.031070726072</v>
      </c>
      <c r="H82" s="25">
        <v>22485.085726595742</v>
      </c>
      <c r="I82" s="25">
        <v>26086.49635</v>
      </c>
      <c r="J82" s="25">
        <v>40536.070694986571</v>
      </c>
      <c r="K82" s="25">
        <v>52111.513802428468</v>
      </c>
      <c r="L82" s="25">
        <v>21713.130751011864</v>
      </c>
      <c r="M82" s="25">
        <v>30398.383051416607</v>
      </c>
      <c r="N82" s="25">
        <v>0</v>
      </c>
      <c r="O82" s="25">
        <v>0</v>
      </c>
      <c r="Q82" s="26">
        <v>76</v>
      </c>
      <c r="R82" s="26">
        <v>7</v>
      </c>
      <c r="T82" s="27">
        <v>0.092105263157894732</v>
      </c>
      <c r="U82" s="24" t="s">
        <v>24</v>
      </c>
      <c r="V82" s="25">
        <v>17500</v>
      </c>
      <c r="W82" s="28">
        <v>4213.130751011864</v>
      </c>
      <c r="X82" s="28">
        <v>-129.49539919050949</v>
      </c>
      <c r="Y82" s="29">
        <v>0</v>
      </c>
    </row>
    <row r="83" spans="2:25">
      <c r="B83" s="19">
        <v>110633</v>
      </c>
      <c r="C83" s="19">
        <v>8732068</v>
      </c>
      <c r="D83" s="20" t="s">
        <v>99</v>
      </c>
      <c r="E83" s="24" t="s">
        <v>26</v>
      </c>
      <c r="F83" s="25">
        <v>46309.601313502018</v>
      </c>
      <c r="G83" s="25">
        <v>46706.508904366056</v>
      </c>
      <c r="H83" s="25">
        <v>46714.84172281553</v>
      </c>
      <c r="I83" s="25">
        <v>47232.0231995984</v>
      </c>
      <c r="J83" s="25">
        <v>52614.461927490753</v>
      </c>
      <c r="K83" s="25">
        <v>82919.9799403524</v>
      </c>
      <c r="L83" s="25">
        <v>34549.991641813496</v>
      </c>
      <c r="M83" s="25">
        <v>48369.9882985389</v>
      </c>
      <c r="N83" s="25">
        <v>0</v>
      </c>
      <c r="O83" s="25">
        <v>0</v>
      </c>
      <c r="Q83" s="26">
        <v>96</v>
      </c>
      <c r="R83" s="26">
        <v>3</v>
      </c>
      <c r="T83" s="27">
        <v>0.03125</v>
      </c>
      <c r="U83" s="24" t="s">
        <v>26</v>
      </c>
      <c r="V83" s="25">
        <v>7500</v>
      </c>
      <c r="W83" s="28">
        <v>27049.991641813496</v>
      </c>
      <c r="X83" s="28">
        <v>20139.9933134508</v>
      </c>
      <c r="Y83" s="29">
        <v>0</v>
      </c>
    </row>
    <row r="84" spans="2:25">
      <c r="B84" s="19">
        <v>110759</v>
      </c>
      <c r="C84" s="19">
        <v>8732328</v>
      </c>
      <c r="D84" s="20" t="s">
        <v>100</v>
      </c>
      <c r="E84" s="24" t="s">
        <v>26</v>
      </c>
      <c r="F84" s="25">
        <v>73573.573884393234</v>
      </c>
      <c r="G84" s="25">
        <v>68085.422993288492</v>
      </c>
      <c r="H84" s="25">
        <v>65952.332774698792</v>
      </c>
      <c r="I84" s="25">
        <v>63587.754775409827</v>
      </c>
      <c r="J84" s="25">
        <v>90987.3231907091</v>
      </c>
      <c r="K84" s="25">
        <v>109911.69220172997</v>
      </c>
      <c r="L84" s="25">
        <v>45796.538417387485</v>
      </c>
      <c r="M84" s="25">
        <v>64115.153784342474</v>
      </c>
      <c r="N84" s="25">
        <v>0</v>
      </c>
      <c r="O84" s="25">
        <v>0</v>
      </c>
      <c r="Q84" s="26">
        <v>253</v>
      </c>
      <c r="R84" s="26">
        <v>9</v>
      </c>
      <c r="T84" s="27">
        <v>0.035573122529644272</v>
      </c>
      <c r="U84" s="24" t="s">
        <v>26</v>
      </c>
      <c r="V84" s="25">
        <v>22500</v>
      </c>
      <c r="W84" s="28">
        <v>23296.538417387485</v>
      </c>
      <c r="X84" s="28">
        <v>14137.230733909986</v>
      </c>
      <c r="Y84" s="29">
        <v>0</v>
      </c>
    </row>
    <row r="85" spans="2:25">
      <c r="B85" s="19">
        <v>142638</v>
      </c>
      <c r="C85" s="19">
        <v>8732014</v>
      </c>
      <c r="D85" s="20" t="s">
        <v>101</v>
      </c>
      <c r="E85" s="24" t="s">
        <v>24</v>
      </c>
      <c r="F85" s="25">
        <v>71641.994256929233</v>
      </c>
      <c r="G85" s="25">
        <v>76683.881140731362</v>
      </c>
      <c r="H85" s="25">
        <v>81527.424385512364</v>
      </c>
      <c r="I85" s="25">
        <v>96189.66504347825</v>
      </c>
      <c r="J85" s="25">
        <v>153321.1031951044</v>
      </c>
      <c r="K85" s="25">
        <v>201830.56466570077</v>
      </c>
      <c r="L85" s="25">
        <v>0</v>
      </c>
      <c r="M85" s="25">
        <v>0</v>
      </c>
      <c r="N85" s="25">
        <v>63883.792997960161</v>
      </c>
      <c r="O85" s="25">
        <v>117734.49605499212</v>
      </c>
      <c r="Q85" s="26">
        <v>364</v>
      </c>
      <c r="R85" s="26">
        <v>5</v>
      </c>
      <c r="T85" s="27">
        <v>0.013736263736263736</v>
      </c>
      <c r="U85" s="24" t="s">
        <v>26</v>
      </c>
      <c r="V85" s="25">
        <v>12500</v>
      </c>
      <c r="W85" s="28">
        <v>51383.792997960161</v>
      </c>
      <c r="X85" s="28">
        <v>38607.03439836813</v>
      </c>
      <c r="Y85" s="29">
        <v>0</v>
      </c>
    </row>
    <row r="86" spans="2:25">
      <c r="B86" s="30">
        <v>148105</v>
      </c>
      <c r="C86" s="19">
        <v>8732015</v>
      </c>
      <c r="D86" s="20" t="s">
        <v>102</v>
      </c>
      <c r="E86" s="24" t="s">
        <v>24</v>
      </c>
      <c r="F86" s="25">
        <v>42816.464313484219</v>
      </c>
      <c r="G86" s="25">
        <v>41927.532572509444</v>
      </c>
      <c r="H86" s="25">
        <v>42545.7511852349</v>
      </c>
      <c r="I86" s="25">
        <v>45732.363866666667</v>
      </c>
      <c r="J86" s="25">
        <v>77215.746199293848</v>
      </c>
      <c r="K86" s="25">
        <v>98235.532397537463</v>
      </c>
      <c r="L86" s="25">
        <v>0</v>
      </c>
      <c r="M86" s="25">
        <v>0</v>
      </c>
      <c r="N86" s="25">
        <v>32173.2275830391</v>
      </c>
      <c r="O86" s="25">
        <v>57304.060565230182</v>
      </c>
      <c r="Q86" s="26">
        <v>187</v>
      </c>
      <c r="R86" s="26">
        <v>12</v>
      </c>
      <c r="T86" s="27">
        <v>0.064171122994652413</v>
      </c>
      <c r="U86" s="24" t="s">
        <v>24</v>
      </c>
      <c r="V86" s="25">
        <v>30000</v>
      </c>
      <c r="W86" s="28">
        <v>2173.2275830391009</v>
      </c>
      <c r="X86" s="28">
        <v>-4261.4179335687186</v>
      </c>
      <c r="Y86" s="29">
        <v>4261.4179335687186</v>
      </c>
    </row>
    <row r="87" spans="2:25">
      <c r="B87" s="19">
        <v>143976</v>
      </c>
      <c r="C87" s="19">
        <v>8732448</v>
      </c>
      <c r="D87" s="20" t="s">
        <v>103</v>
      </c>
      <c r="E87" s="24" t="s">
        <v>24</v>
      </c>
      <c r="F87" s="25">
        <v>136790.38772229568</v>
      </c>
      <c r="G87" s="25">
        <v>127250.84460650067</v>
      </c>
      <c r="H87" s="25">
        <v>135163.5126125</v>
      </c>
      <c r="I87" s="25">
        <v>141003.54726464651</v>
      </c>
      <c r="J87" s="25">
        <v>202456.08175532852</v>
      </c>
      <c r="K87" s="25">
        <v>279556.98852845596</v>
      </c>
      <c r="L87" s="25">
        <v>0</v>
      </c>
      <c r="M87" s="25">
        <v>0</v>
      </c>
      <c r="N87" s="25">
        <v>84356.700731386882</v>
      </c>
      <c r="O87" s="25">
        <v>163074.90997493264</v>
      </c>
      <c r="Q87" s="26">
        <v>403</v>
      </c>
      <c r="R87" s="26">
        <v>16</v>
      </c>
      <c r="T87" s="27">
        <v>0.039702233250620347</v>
      </c>
      <c r="U87" s="24" t="s">
        <v>26</v>
      </c>
      <c r="V87" s="25">
        <v>40000</v>
      </c>
      <c r="W87" s="28">
        <v>44356.700731386882</v>
      </c>
      <c r="X87" s="28">
        <v>27485.360585109505</v>
      </c>
      <c r="Y87" s="29">
        <v>0</v>
      </c>
    </row>
    <row r="88" spans="2:25">
      <c r="B88" s="19">
        <v>141690</v>
      </c>
      <c r="C88" s="19">
        <v>8732036</v>
      </c>
      <c r="D88" s="20" t="s">
        <v>104</v>
      </c>
      <c r="E88" s="24" t="s">
        <v>24</v>
      </c>
      <c r="F88" s="25">
        <v>33211.111747551011</v>
      </c>
      <c r="G88" s="25">
        <v>44557.546570243343</v>
      </c>
      <c r="H88" s="25">
        <v>54392.587775277054</v>
      </c>
      <c r="I88" s="25">
        <v>52786.694489458634</v>
      </c>
      <c r="J88" s="25">
        <v>96464.010573060164</v>
      </c>
      <c r="K88" s="25">
        <v>156538.79251087879</v>
      </c>
      <c r="L88" s="25">
        <v>0</v>
      </c>
      <c r="M88" s="25">
        <v>0</v>
      </c>
      <c r="N88" s="25">
        <v>40193.337738775066</v>
      </c>
      <c r="O88" s="25">
        <v>91314.295631345958</v>
      </c>
      <c r="Q88" s="26">
        <v>259</v>
      </c>
      <c r="R88" s="26">
        <v>22</v>
      </c>
      <c r="T88" s="27">
        <v>0.084942084942084939</v>
      </c>
      <c r="U88" s="24" t="s">
        <v>24</v>
      </c>
      <c r="V88" s="25">
        <v>55000</v>
      </c>
      <c r="W88" s="28">
        <v>-14806.662261224934</v>
      </c>
      <c r="X88" s="28">
        <v>-22845.329808979946</v>
      </c>
      <c r="Y88" s="29">
        <v>22845.329808979946</v>
      </c>
    </row>
    <row r="89" spans="2:25">
      <c r="B89" s="19">
        <v>138029</v>
      </c>
      <c r="C89" s="19">
        <v>8732209</v>
      </c>
      <c r="D89" s="20" t="s">
        <v>105</v>
      </c>
      <c r="E89" s="24" t="s">
        <v>24</v>
      </c>
      <c r="F89" s="25">
        <v>86975.304202029132</v>
      </c>
      <c r="G89" s="25">
        <v>87244.382983261952</v>
      </c>
      <c r="H89" s="25">
        <v>95988.042262831848</v>
      </c>
      <c r="I89" s="25">
        <v>101598.99978219585</v>
      </c>
      <c r="J89" s="25">
        <v>156516.78180000698</v>
      </c>
      <c r="K89" s="25">
        <v>225826.62818800984</v>
      </c>
      <c r="L89" s="25">
        <v>0</v>
      </c>
      <c r="M89" s="25">
        <v>0</v>
      </c>
      <c r="N89" s="25">
        <v>65215.325750002914</v>
      </c>
      <c r="O89" s="25">
        <v>131732.19977633905</v>
      </c>
      <c r="Q89" s="26">
        <v>411</v>
      </c>
      <c r="R89" s="26">
        <v>19</v>
      </c>
      <c r="T89" s="27">
        <v>0.046228710462287104</v>
      </c>
      <c r="U89" s="24" t="s">
        <v>24</v>
      </c>
      <c r="V89" s="25">
        <v>47500</v>
      </c>
      <c r="W89" s="28">
        <v>17715.325750002914</v>
      </c>
      <c r="X89" s="28">
        <v>4672.260600002337</v>
      </c>
      <c r="Y89" s="29">
        <v>0</v>
      </c>
    </row>
    <row r="90" spans="2:25">
      <c r="B90" s="19">
        <v>145553</v>
      </c>
      <c r="C90" s="19">
        <v>8732067</v>
      </c>
      <c r="D90" s="20" t="s">
        <v>106</v>
      </c>
      <c r="E90" s="24" t="s">
        <v>24</v>
      </c>
      <c r="F90" s="25">
        <v>41334.851530333326</v>
      </c>
      <c r="G90" s="25">
        <v>40031.163109202556</v>
      </c>
      <c r="H90" s="25">
        <v>32433.650592803024</v>
      </c>
      <c r="I90" s="25">
        <v>35639.448888888895</v>
      </c>
      <c r="J90" s="25">
        <v>54853.237658856015</v>
      </c>
      <c r="K90" s="25">
        <v>67378.04889030497</v>
      </c>
      <c r="L90" s="25">
        <v>0</v>
      </c>
      <c r="M90" s="25">
        <v>0</v>
      </c>
      <c r="N90" s="25">
        <v>22855.515691190009</v>
      </c>
      <c r="O90" s="25">
        <v>39303.8618526779</v>
      </c>
      <c r="Q90" s="26">
        <v>99</v>
      </c>
      <c r="R90" s="26">
        <v>5</v>
      </c>
      <c r="T90" s="27">
        <v>0.050505050505050504</v>
      </c>
      <c r="U90" s="24" t="s">
        <v>24</v>
      </c>
      <c r="V90" s="25">
        <v>12500</v>
      </c>
      <c r="W90" s="28">
        <v>10355.515691190009</v>
      </c>
      <c r="X90" s="28">
        <v>5784.4125529520061</v>
      </c>
      <c r="Y90" s="29">
        <v>0</v>
      </c>
    </row>
    <row r="91" spans="2:25">
      <c r="B91" s="19">
        <v>110611</v>
      </c>
      <c r="C91" s="19">
        <v>8732016</v>
      </c>
      <c r="D91" s="20" t="s">
        <v>107</v>
      </c>
      <c r="E91" s="24" t="s">
        <v>26</v>
      </c>
      <c r="F91" s="25">
        <v>28242.9607253325</v>
      </c>
      <c r="G91" s="25">
        <v>28819.452587247</v>
      </c>
      <c r="H91" s="25">
        <v>31887.390346323526</v>
      </c>
      <c r="I91" s="25">
        <v>36191.710753846157</v>
      </c>
      <c r="J91" s="25">
        <v>54235.312455416919</v>
      </c>
      <c r="K91" s="25">
        <v>74326.130010097215</v>
      </c>
      <c r="L91" s="25">
        <v>30969.220837540506</v>
      </c>
      <c r="M91" s="25">
        <v>43356.909172556712</v>
      </c>
      <c r="N91" s="25">
        <v>0</v>
      </c>
      <c r="O91" s="25">
        <v>0</v>
      </c>
      <c r="Q91" s="26">
        <v>133</v>
      </c>
      <c r="R91" s="26">
        <v>6</v>
      </c>
      <c r="T91" s="27">
        <v>0.045112781954887216</v>
      </c>
      <c r="U91" s="24" t="s">
        <v>24</v>
      </c>
      <c r="V91" s="25">
        <v>15000</v>
      </c>
      <c r="W91" s="28">
        <v>15969.220837540506</v>
      </c>
      <c r="X91" s="28">
        <v>9775.3766700324049</v>
      </c>
      <c r="Y91" s="29">
        <v>0</v>
      </c>
    </row>
    <row r="92" spans="2:25">
      <c r="B92" s="19">
        <v>110831</v>
      </c>
      <c r="C92" s="19">
        <v>8733310</v>
      </c>
      <c r="D92" s="20" t="s">
        <v>108</v>
      </c>
      <c r="E92" s="24" t="s">
        <v>26</v>
      </c>
      <c r="F92" s="25">
        <v>47163.987731221685</v>
      </c>
      <c r="G92" s="25">
        <v>48301.924724158773</v>
      </c>
      <c r="H92" s="25">
        <v>49671.5179118644</v>
      </c>
      <c r="I92" s="25">
        <v>52360.288653631287</v>
      </c>
      <c r="J92" s="25">
        <v>69765.197215611173</v>
      </c>
      <c r="K92" s="25">
        <v>76121.080695528944</v>
      </c>
      <c r="L92" s="25">
        <v>31717.116956470396</v>
      </c>
      <c r="M92" s="25">
        <v>44403.963739058556</v>
      </c>
      <c r="N92" s="25">
        <v>0</v>
      </c>
      <c r="O92" s="25">
        <v>0</v>
      </c>
      <c r="Q92" s="26">
        <v>204</v>
      </c>
      <c r="R92" s="26">
        <v>6</v>
      </c>
      <c r="T92" s="27">
        <v>0.029411764705882353</v>
      </c>
      <c r="U92" s="24" t="s">
        <v>26</v>
      </c>
      <c r="V92" s="25">
        <v>15000</v>
      </c>
      <c r="W92" s="28">
        <v>16717.116956470396</v>
      </c>
      <c r="X92" s="28">
        <v>10373.69356517632</v>
      </c>
      <c r="Y92" s="29">
        <v>0</v>
      </c>
    </row>
    <row r="93" spans="2:25">
      <c r="B93" s="19">
        <v>110815</v>
      </c>
      <c r="C93" s="19">
        <v>8733068</v>
      </c>
      <c r="D93" s="20" t="s">
        <v>109</v>
      </c>
      <c r="E93" s="24" t="s">
        <v>26</v>
      </c>
      <c r="F93" s="25">
        <v>41433.008534151712</v>
      </c>
      <c r="G93" s="25">
        <v>41186.46747818264</v>
      </c>
      <c r="H93" s="25">
        <v>27182.634458139531</v>
      </c>
      <c r="I93" s="25">
        <v>26481.399921951215</v>
      </c>
      <c r="J93" s="25">
        <v>38029.707245124373</v>
      </c>
      <c r="K93" s="25">
        <v>44103.69482199123</v>
      </c>
      <c r="L93" s="25">
        <v>18376.539509163013</v>
      </c>
      <c r="M93" s="25">
        <v>25727.155312828218</v>
      </c>
      <c r="N93" s="25">
        <v>0</v>
      </c>
      <c r="O93" s="25">
        <v>0</v>
      </c>
      <c r="Q93" s="26">
        <v>89</v>
      </c>
      <c r="R93" s="26">
        <v>2</v>
      </c>
      <c r="T93" s="27">
        <v>0.02247191011235955</v>
      </c>
      <c r="U93" s="24" t="s">
        <v>26</v>
      </c>
      <c r="V93" s="25">
        <v>5000</v>
      </c>
      <c r="W93" s="28">
        <v>13376.539509163013</v>
      </c>
      <c r="X93" s="28">
        <v>9701.23160733041</v>
      </c>
      <c r="Y93" s="29">
        <v>0</v>
      </c>
    </row>
    <row r="94" spans="2:25">
      <c r="B94" s="19">
        <v>140535</v>
      </c>
      <c r="C94" s="19">
        <v>8732210</v>
      </c>
      <c r="D94" s="20" t="s">
        <v>110</v>
      </c>
      <c r="E94" s="24" t="s">
        <v>24</v>
      </c>
      <c r="F94" s="25">
        <v>19506.316025044613</v>
      </c>
      <c r="G94" s="25">
        <v>20930.691718652859</v>
      </c>
      <c r="H94" s="25">
        <v>16051.636692958298</v>
      </c>
      <c r="I94" s="25">
        <v>15750.690022222223</v>
      </c>
      <c r="J94" s="25">
        <v>21771.162492156694</v>
      </c>
      <c r="K94" s="25">
        <v>24865.498387246065</v>
      </c>
      <c r="L94" s="25">
        <v>0</v>
      </c>
      <c r="M94" s="25">
        <v>0</v>
      </c>
      <c r="N94" s="25">
        <v>9071.3177050652885</v>
      </c>
      <c r="O94" s="25">
        <v>14504.874059226871</v>
      </c>
      <c r="Q94" s="26">
        <v>69</v>
      </c>
      <c r="R94" s="26">
        <v>2</v>
      </c>
      <c r="T94" s="27">
        <v>0.028985507246376812</v>
      </c>
      <c r="U94" s="24" t="s">
        <v>26</v>
      </c>
      <c r="V94" s="25">
        <v>5000</v>
      </c>
      <c r="W94" s="28">
        <v>4071.3177050652885</v>
      </c>
      <c r="X94" s="28">
        <v>2257.0541640522315</v>
      </c>
      <c r="Y94" s="29">
        <v>0</v>
      </c>
    </row>
    <row r="95" spans="2:25">
      <c r="B95" s="19">
        <v>110789</v>
      </c>
      <c r="C95" s="30">
        <v>8732100</v>
      </c>
      <c r="D95" s="20" t="s">
        <v>111</v>
      </c>
      <c r="E95" s="24" t="s">
        <v>24</v>
      </c>
      <c r="F95" s="25">
        <v>23325.210718217597</v>
      </c>
      <c r="G95" s="25">
        <v>23346.236916566864</v>
      </c>
      <c r="H95" s="25">
        <v>22667.349723943662</v>
      </c>
      <c r="I95" s="25">
        <v>21178.625841176468</v>
      </c>
      <c r="J95" s="25">
        <v>26317.255624043111</v>
      </c>
      <c r="K95" s="25">
        <v>34398.950094075619</v>
      </c>
      <c r="L95" s="25">
        <v>0</v>
      </c>
      <c r="M95" s="25">
        <v>0</v>
      </c>
      <c r="N95" s="25">
        <v>10965.52317668463</v>
      </c>
      <c r="O95" s="25">
        <v>20066.054221544109</v>
      </c>
      <c r="Q95" s="26">
        <v>80</v>
      </c>
      <c r="R95" s="26">
        <v>1</v>
      </c>
      <c r="T95" s="27">
        <v>0.0125</v>
      </c>
      <c r="U95" s="24" t="s">
        <v>26</v>
      </c>
      <c r="V95" s="25">
        <v>2500</v>
      </c>
      <c r="W95" s="28">
        <v>8465.52317668463</v>
      </c>
      <c r="X95" s="28">
        <v>6272.4185413477044</v>
      </c>
      <c r="Y95" s="29">
        <v>0</v>
      </c>
    </row>
    <row r="96" spans="2:25">
      <c r="B96" s="19">
        <v>142811</v>
      </c>
      <c r="C96" s="19">
        <v>8732042</v>
      </c>
      <c r="D96" s="20" t="s">
        <v>112</v>
      </c>
      <c r="E96" s="24" t="s">
        <v>24</v>
      </c>
      <c r="F96" s="25">
        <v>11440.214901705607</v>
      </c>
      <c r="G96" s="25">
        <v>12417.145595521884</v>
      </c>
      <c r="H96" s="25">
        <v>13858.474227272727</v>
      </c>
      <c r="I96" s="25">
        <v>13414.685088888888</v>
      </c>
      <c r="J96" s="25">
        <v>19827.118212360125</v>
      </c>
      <c r="K96" s="25">
        <v>26881.9553716269</v>
      </c>
      <c r="L96" s="25">
        <v>0</v>
      </c>
      <c r="M96" s="25">
        <v>0</v>
      </c>
      <c r="N96" s="25">
        <v>8261.299255150052</v>
      </c>
      <c r="O96" s="25">
        <v>15681.140633449026</v>
      </c>
      <c r="Q96" s="26">
        <v>49</v>
      </c>
      <c r="R96" s="26">
        <v>3</v>
      </c>
      <c r="T96" s="27">
        <v>0.061224489795918366</v>
      </c>
      <c r="U96" s="24" t="s">
        <v>24</v>
      </c>
      <c r="V96" s="25">
        <v>7500</v>
      </c>
      <c r="W96" s="28">
        <v>761.299255150052</v>
      </c>
      <c r="X96" s="28">
        <v>-890.96059587995842</v>
      </c>
      <c r="Y96" s="29">
        <v>890.96059587995842</v>
      </c>
    </row>
    <row r="97" spans="2:25">
      <c r="B97" s="19">
        <v>144288</v>
      </c>
      <c r="C97" s="19">
        <v>8733056</v>
      </c>
      <c r="D97" s="20" t="s">
        <v>113</v>
      </c>
      <c r="E97" s="24" t="s">
        <v>24</v>
      </c>
      <c r="F97" s="25">
        <v>31164.94839673159</v>
      </c>
      <c r="G97" s="25">
        <v>28664.389647119286</v>
      </c>
      <c r="H97" s="25">
        <v>28789.717232824838</v>
      </c>
      <c r="I97" s="25">
        <v>32487.401931845823</v>
      </c>
      <c r="J97" s="25">
        <v>46916.340852343696</v>
      </c>
      <c r="K97" s="25">
        <v>59709.416599862438</v>
      </c>
      <c r="L97" s="25">
        <v>0</v>
      </c>
      <c r="M97" s="25">
        <v>0</v>
      </c>
      <c r="N97" s="25">
        <v>19548.475355143208</v>
      </c>
      <c r="O97" s="25">
        <v>34830.493016586421</v>
      </c>
      <c r="Q97" s="26">
        <v>84</v>
      </c>
      <c r="R97" s="26">
        <v>1</v>
      </c>
      <c r="T97" s="27">
        <v>0.011904761904761904</v>
      </c>
      <c r="U97" s="24" t="s">
        <v>26</v>
      </c>
      <c r="V97" s="25">
        <v>2500</v>
      </c>
      <c r="W97" s="28">
        <v>17048.475355143208</v>
      </c>
      <c r="X97" s="28">
        <v>13138.780284114568</v>
      </c>
      <c r="Y97" s="29">
        <v>0</v>
      </c>
    </row>
    <row r="98" spans="2:25">
      <c r="B98" s="19">
        <v>110748</v>
      </c>
      <c r="C98" s="19">
        <v>8732315</v>
      </c>
      <c r="D98" s="20" t="s">
        <v>114</v>
      </c>
      <c r="E98" s="24" t="s">
        <v>26</v>
      </c>
      <c r="F98" s="25">
        <v>139674.52662603138</v>
      </c>
      <c r="G98" s="25">
        <v>129849.98279798075</v>
      </c>
      <c r="H98" s="25">
        <v>121224.1505722064</v>
      </c>
      <c r="I98" s="25">
        <v>116515.57888418826</v>
      </c>
      <c r="J98" s="25">
        <v>179226.06312314357</v>
      </c>
      <c r="K98" s="25">
        <v>282920.82943293737</v>
      </c>
      <c r="L98" s="25">
        <v>117883.67893039058</v>
      </c>
      <c r="M98" s="25">
        <v>165037.15050254681</v>
      </c>
      <c r="N98" s="25">
        <v>0</v>
      </c>
      <c r="O98" s="25">
        <v>0</v>
      </c>
      <c r="Q98" s="26">
        <v>558</v>
      </c>
      <c r="R98" s="26">
        <v>19</v>
      </c>
      <c r="T98" s="27">
        <v>0.034050179211469536</v>
      </c>
      <c r="U98" s="24" t="s">
        <v>26</v>
      </c>
      <c r="V98" s="25">
        <v>47500</v>
      </c>
      <c r="W98" s="28">
        <v>70383.678930390583</v>
      </c>
      <c r="X98" s="28">
        <v>46806.943144312478</v>
      </c>
      <c r="Y98" s="29">
        <v>0</v>
      </c>
    </row>
    <row r="99" spans="2:25">
      <c r="B99" s="19">
        <v>110612</v>
      </c>
      <c r="C99" s="19">
        <v>8732018</v>
      </c>
      <c r="D99" s="20" t="s">
        <v>115</v>
      </c>
      <c r="E99" s="24" t="s">
        <v>24</v>
      </c>
      <c r="F99" s="25">
        <v>38867.720091928779</v>
      </c>
      <c r="G99" s="25">
        <v>33948.010834162342</v>
      </c>
      <c r="H99" s="25">
        <v>34055.989542857147</v>
      </c>
      <c r="I99" s="25">
        <v>30891.667722580649</v>
      </c>
      <c r="J99" s="25">
        <v>40663.403064310907</v>
      </c>
      <c r="K99" s="25">
        <v>61936.683715731058</v>
      </c>
      <c r="L99" s="25">
        <v>0</v>
      </c>
      <c r="M99" s="25">
        <v>0</v>
      </c>
      <c r="N99" s="25">
        <v>16943.084610129546</v>
      </c>
      <c r="O99" s="25">
        <v>36129.732167509785</v>
      </c>
      <c r="Q99" s="26">
        <v>115</v>
      </c>
      <c r="R99" s="26">
        <v>6</v>
      </c>
      <c r="T99" s="27">
        <v>0.052173913043478258</v>
      </c>
      <c r="U99" s="24" t="s">
        <v>24</v>
      </c>
      <c r="V99" s="25">
        <v>15000</v>
      </c>
      <c r="W99" s="28">
        <v>1943.0846101295465</v>
      </c>
      <c r="X99" s="28">
        <v>-1445.5323118963624</v>
      </c>
      <c r="Y99" s="29">
        <v>1445.5323118963624</v>
      </c>
    </row>
    <row r="100" spans="2:25">
      <c r="B100" s="19">
        <v>143870</v>
      </c>
      <c r="C100" s="19">
        <v>8732252</v>
      </c>
      <c r="D100" s="20" t="s">
        <v>116</v>
      </c>
      <c r="E100" s="24" t="s">
        <v>24</v>
      </c>
      <c r="F100" s="25">
        <v>57187.546029645222</v>
      </c>
      <c r="G100" s="25">
        <v>63496.907780354144</v>
      </c>
      <c r="H100" s="25">
        <v>67777.636300000013</v>
      </c>
      <c r="I100" s="25">
        <v>66605.202607257612</v>
      </c>
      <c r="J100" s="25">
        <v>101898.05649124875</v>
      </c>
      <c r="K100" s="25">
        <v>103724.22509810251</v>
      </c>
      <c r="L100" s="25">
        <v>0</v>
      </c>
      <c r="M100" s="25">
        <v>0</v>
      </c>
      <c r="N100" s="25">
        <v>42457.523538020316</v>
      </c>
      <c r="O100" s="25">
        <v>60505.797973893139</v>
      </c>
      <c r="Q100" s="26">
        <v>141</v>
      </c>
      <c r="R100" s="26">
        <v>6</v>
      </c>
      <c r="T100" s="27">
        <v>0.0425531914893617</v>
      </c>
      <c r="U100" s="24" t="s">
        <v>24</v>
      </c>
      <c r="V100" s="25">
        <v>15000</v>
      </c>
      <c r="W100" s="28">
        <v>27457.523538020316</v>
      </c>
      <c r="X100" s="28">
        <v>18966.018830416251</v>
      </c>
      <c r="Y100" s="29">
        <v>0</v>
      </c>
    </row>
    <row r="101" spans="2:25">
      <c r="B101" s="19">
        <v>143849</v>
      </c>
      <c r="C101" s="19">
        <v>8732045</v>
      </c>
      <c r="D101" s="20" t="s">
        <v>117</v>
      </c>
      <c r="E101" s="24" t="s">
        <v>24</v>
      </c>
      <c r="F101" s="25">
        <v>81572.147585731465</v>
      </c>
      <c r="G101" s="25">
        <v>86739.248858166626</v>
      </c>
      <c r="H101" s="25">
        <v>95383.491704646818</v>
      </c>
      <c r="I101" s="25">
        <v>96129.536498461472</v>
      </c>
      <c r="J101" s="25">
        <v>128969.31172055427</v>
      </c>
      <c r="K101" s="25">
        <v>181061.08608246109</v>
      </c>
      <c r="L101" s="25">
        <v>0</v>
      </c>
      <c r="M101" s="25">
        <v>0</v>
      </c>
      <c r="N101" s="25">
        <v>53737.21321689761</v>
      </c>
      <c r="O101" s="25">
        <v>105618.96688143563</v>
      </c>
      <c r="Q101" s="26">
        <v>213</v>
      </c>
      <c r="R101" s="26">
        <v>15</v>
      </c>
      <c r="T101" s="27">
        <v>0.070422535211267609</v>
      </c>
      <c r="U101" s="24" t="s">
        <v>24</v>
      </c>
      <c r="V101" s="25">
        <v>37500</v>
      </c>
      <c r="W101" s="28">
        <v>16237.21321689761</v>
      </c>
      <c r="X101" s="28">
        <v>5489.7705735180934</v>
      </c>
      <c r="Y101" s="29">
        <v>0</v>
      </c>
    </row>
    <row r="102" spans="2:25">
      <c r="B102" s="19">
        <v>110796</v>
      </c>
      <c r="C102" s="19">
        <v>8733035</v>
      </c>
      <c r="D102" s="20" t="s">
        <v>118</v>
      </c>
      <c r="E102" s="24" t="s">
        <v>26</v>
      </c>
      <c r="F102" s="25">
        <v>36361.426168753809</v>
      </c>
      <c r="G102" s="25">
        <v>35588.193422538076</v>
      </c>
      <c r="H102" s="25">
        <v>35125.619907042244</v>
      </c>
      <c r="I102" s="25">
        <v>34341.852820689659</v>
      </c>
      <c r="J102" s="25">
        <v>46016.903729343547</v>
      </c>
      <c r="K102" s="25">
        <v>59905.685909514978</v>
      </c>
      <c r="L102" s="25">
        <v>24960.702462297908</v>
      </c>
      <c r="M102" s="25">
        <v>34944.98344721707</v>
      </c>
      <c r="N102" s="25">
        <v>0</v>
      </c>
      <c r="O102" s="25">
        <v>0</v>
      </c>
      <c r="Q102" s="26">
        <v>143</v>
      </c>
      <c r="R102" s="26">
        <v>2</v>
      </c>
      <c r="T102" s="27">
        <v>0.013986013986013986</v>
      </c>
      <c r="U102" s="24" t="s">
        <v>26</v>
      </c>
      <c r="V102" s="25">
        <v>5000</v>
      </c>
      <c r="W102" s="28">
        <v>19960.702462297908</v>
      </c>
      <c r="X102" s="28">
        <v>14968.561969838327</v>
      </c>
      <c r="Y102" s="29">
        <v>0</v>
      </c>
    </row>
    <row r="103" spans="2:25">
      <c r="B103" s="19">
        <v>138993</v>
      </c>
      <c r="C103" s="19">
        <v>8732007</v>
      </c>
      <c r="D103" s="20" t="s">
        <v>119</v>
      </c>
      <c r="E103" s="24" t="s">
        <v>24</v>
      </c>
      <c r="F103" s="25">
        <v>70520.075143117821</v>
      </c>
      <c r="G103" s="25">
        <v>75736.634462802671</v>
      </c>
      <c r="H103" s="25">
        <v>84356.715638805967</v>
      </c>
      <c r="I103" s="25">
        <v>91025.2022736842</v>
      </c>
      <c r="J103" s="25">
        <v>147549.67111517242</v>
      </c>
      <c r="K103" s="25">
        <v>180386.06354423458</v>
      </c>
      <c r="L103" s="25">
        <v>0</v>
      </c>
      <c r="M103" s="25">
        <v>0</v>
      </c>
      <c r="N103" s="25">
        <v>61479.029631321835</v>
      </c>
      <c r="O103" s="25">
        <v>105225.20373413684</v>
      </c>
      <c r="Q103" s="26">
        <v>414</v>
      </c>
      <c r="R103" s="26">
        <v>12</v>
      </c>
      <c r="T103" s="27">
        <v>0.028985507246376812</v>
      </c>
      <c r="U103" s="24" t="s">
        <v>26</v>
      </c>
      <c r="V103" s="25">
        <v>30000</v>
      </c>
      <c r="W103" s="28">
        <v>31479.029631321835</v>
      </c>
      <c r="X103" s="28">
        <v>19183.223705057469</v>
      </c>
      <c r="Y103" s="29">
        <v>0</v>
      </c>
    </row>
    <row r="104" spans="2:25">
      <c r="B104" s="19">
        <v>110673</v>
      </c>
      <c r="C104" s="19">
        <v>8732205</v>
      </c>
      <c r="D104" s="20" t="s">
        <v>120</v>
      </c>
      <c r="E104" s="24" t="s">
        <v>26</v>
      </c>
      <c r="F104" s="25">
        <v>21715.573123610622</v>
      </c>
      <c r="G104" s="25">
        <v>20650.82266892452</v>
      </c>
      <c r="H104" s="25">
        <v>23104.906311842104</v>
      </c>
      <c r="I104" s="25">
        <v>22461.645770114941</v>
      </c>
      <c r="J104" s="25">
        <v>37377.157855391815</v>
      </c>
      <c r="K104" s="25">
        <v>45122.8641647075</v>
      </c>
      <c r="L104" s="25">
        <v>18801.193401961456</v>
      </c>
      <c r="M104" s="25">
        <v>26321.670762746038</v>
      </c>
      <c r="N104" s="25">
        <v>0</v>
      </c>
      <c r="O104" s="25">
        <v>0</v>
      </c>
      <c r="Q104" s="26">
        <v>68</v>
      </c>
      <c r="R104" s="26">
        <v>3</v>
      </c>
      <c r="T104" s="27">
        <v>0.044117647058823532</v>
      </c>
      <c r="U104" s="24" t="s">
        <v>24</v>
      </c>
      <c r="V104" s="25">
        <v>7500</v>
      </c>
      <c r="W104" s="28">
        <v>11301.193401961456</v>
      </c>
      <c r="X104" s="28">
        <v>7540.9547215691655</v>
      </c>
      <c r="Y104" s="29">
        <v>0</v>
      </c>
    </row>
    <row r="105" spans="2:25">
      <c r="B105" s="19">
        <v>110679</v>
      </c>
      <c r="C105" s="19">
        <v>8732211</v>
      </c>
      <c r="D105" s="20" t="s">
        <v>121</v>
      </c>
      <c r="E105" s="24" t="s">
        <v>26</v>
      </c>
      <c r="F105" s="25">
        <v>72309.974700168925</v>
      </c>
      <c r="G105" s="25">
        <v>72594.92548797882</v>
      </c>
      <c r="H105" s="25">
        <v>77154.759871713148</v>
      </c>
      <c r="I105" s="25">
        <v>73467.386654098344</v>
      </c>
      <c r="J105" s="25">
        <v>110417.12079996993</v>
      </c>
      <c r="K105" s="25">
        <v>158523.50899426005</v>
      </c>
      <c r="L105" s="25">
        <v>66051.462080941681</v>
      </c>
      <c r="M105" s="25">
        <v>92472.046913318351</v>
      </c>
      <c r="N105" s="25">
        <v>0</v>
      </c>
      <c r="O105" s="25">
        <v>0</v>
      </c>
      <c r="Q105" s="26">
        <v>258</v>
      </c>
      <c r="R105" s="26">
        <v>3</v>
      </c>
      <c r="T105" s="27">
        <v>0.011627906976744186</v>
      </c>
      <c r="U105" s="24" t="s">
        <v>26</v>
      </c>
      <c r="V105" s="25">
        <v>7500</v>
      </c>
      <c r="W105" s="28">
        <v>58551.462080941681</v>
      </c>
      <c r="X105" s="28">
        <v>45341.169664753346</v>
      </c>
      <c r="Y105" s="29">
        <v>0</v>
      </c>
    </row>
    <row r="106" spans="2:25">
      <c r="B106" s="19">
        <v>137475</v>
      </c>
      <c r="C106" s="19">
        <v>8734503</v>
      </c>
      <c r="D106" s="20" t="s">
        <v>122</v>
      </c>
      <c r="E106" s="24" t="s">
        <v>24</v>
      </c>
      <c r="F106" s="25">
        <v>486753.67108920059</v>
      </c>
      <c r="G106" s="25">
        <v>524016.19911832467</v>
      </c>
      <c r="H106" s="25">
        <v>577497.354397761</v>
      </c>
      <c r="I106" s="25">
        <v>624246.906943376</v>
      </c>
      <c r="J106" s="25">
        <v>906422.87263763219</v>
      </c>
      <c r="K106" s="25">
        <v>1190533.5594375189</v>
      </c>
      <c r="L106" s="25">
        <v>0</v>
      </c>
      <c r="M106" s="25">
        <v>0</v>
      </c>
      <c r="N106" s="25">
        <v>377676.19693234673</v>
      </c>
      <c r="O106" s="25">
        <v>694477.90967188613</v>
      </c>
      <c r="Q106" s="26">
        <v>1698</v>
      </c>
      <c r="R106" s="26">
        <v>57</v>
      </c>
      <c r="T106" s="27">
        <v>0.033568904593639579</v>
      </c>
      <c r="U106" s="24" t="s">
        <v>26</v>
      </c>
      <c r="V106" s="25">
        <v>142500</v>
      </c>
      <c r="W106" s="28">
        <v>235176.19693234673</v>
      </c>
      <c r="X106" s="28">
        <v>159640.95754587738</v>
      </c>
      <c r="Y106" s="29">
        <v>0</v>
      </c>
    </row>
    <row r="107" spans="2:25">
      <c r="B107" s="19">
        <v>139086</v>
      </c>
      <c r="C107" s="19">
        <v>8732319</v>
      </c>
      <c r="D107" s="20" t="s">
        <v>123</v>
      </c>
      <c r="E107" s="24" t="s">
        <v>24</v>
      </c>
      <c r="F107" s="25">
        <v>71130.3157061142</v>
      </c>
      <c r="G107" s="25">
        <v>82897.2698870296</v>
      </c>
      <c r="H107" s="25">
        <v>73840.933277777774</v>
      </c>
      <c r="I107" s="25">
        <v>86116.53418115055</v>
      </c>
      <c r="J107" s="25">
        <v>128266.15481283193</v>
      </c>
      <c r="K107" s="25">
        <v>180752.72956332527</v>
      </c>
      <c r="L107" s="25">
        <v>0</v>
      </c>
      <c r="M107" s="25">
        <v>0</v>
      </c>
      <c r="N107" s="25">
        <v>53444.231172013308</v>
      </c>
      <c r="O107" s="25">
        <v>105439.09224527307</v>
      </c>
      <c r="Q107" s="26">
        <v>407</v>
      </c>
      <c r="R107" s="26">
        <v>13</v>
      </c>
      <c r="T107" s="27">
        <v>0.031941031941031942</v>
      </c>
      <c r="U107" s="24" t="s">
        <v>26</v>
      </c>
      <c r="V107" s="25">
        <v>32500</v>
      </c>
      <c r="W107" s="28">
        <v>20944.231172013308</v>
      </c>
      <c r="X107" s="28">
        <v>10255.384937610652</v>
      </c>
      <c r="Y107" s="29">
        <v>0</v>
      </c>
    </row>
    <row r="108" spans="2:25">
      <c r="B108" s="19">
        <v>139087</v>
      </c>
      <c r="C108" s="19">
        <v>8732318</v>
      </c>
      <c r="D108" s="20" t="s">
        <v>124</v>
      </c>
      <c r="E108" s="24" t="s">
        <v>24</v>
      </c>
      <c r="F108" s="25">
        <v>88387.47742309561</v>
      </c>
      <c r="G108" s="25">
        <v>95737.065972453143</v>
      </c>
      <c r="H108" s="25">
        <v>107735.24120668446</v>
      </c>
      <c r="I108" s="25">
        <v>115271.82961944761</v>
      </c>
      <c r="J108" s="25">
        <v>146738.85433516098</v>
      </c>
      <c r="K108" s="25">
        <v>153160.61119561788</v>
      </c>
      <c r="L108" s="25">
        <v>0</v>
      </c>
      <c r="M108" s="25">
        <v>0</v>
      </c>
      <c r="N108" s="25">
        <v>61141.189306317072</v>
      </c>
      <c r="O108" s="25">
        <v>89343.68986411042</v>
      </c>
      <c r="Q108" s="26">
        <v>398</v>
      </c>
      <c r="R108" s="26">
        <v>9</v>
      </c>
      <c r="T108" s="27">
        <v>0.022613065326633167</v>
      </c>
      <c r="U108" s="24" t="s">
        <v>26</v>
      </c>
      <c r="V108" s="25">
        <v>22500</v>
      </c>
      <c r="W108" s="28">
        <v>38641.189306317072</v>
      </c>
      <c r="X108" s="28">
        <v>26412.951445053659</v>
      </c>
      <c r="Y108" s="29">
        <v>0</v>
      </c>
    </row>
    <row r="109" spans="2:25">
      <c r="B109" s="30">
        <v>146889</v>
      </c>
      <c r="C109" s="30">
        <v>8733070</v>
      </c>
      <c r="D109" s="20" t="s">
        <v>125</v>
      </c>
      <c r="E109" s="24" t="s">
        <v>24</v>
      </c>
      <c r="F109" s="25">
        <v>26148.662386228665</v>
      </c>
      <c r="G109" s="25">
        <v>27655.710117691087</v>
      </c>
      <c r="H109" s="25">
        <v>27851.257368284787</v>
      </c>
      <c r="I109" s="25">
        <v>27909.076348936171</v>
      </c>
      <c r="J109" s="25">
        <v>39631.521699249126</v>
      </c>
      <c r="K109" s="25">
        <v>49929.5243812038</v>
      </c>
      <c r="L109" s="25">
        <v>0</v>
      </c>
      <c r="M109" s="25">
        <v>0</v>
      </c>
      <c r="N109" s="25">
        <v>16513.134041353802</v>
      </c>
      <c r="O109" s="25">
        <v>29125.555889035553</v>
      </c>
      <c r="Q109" s="26">
        <v>116</v>
      </c>
      <c r="R109" s="26">
        <v>3</v>
      </c>
      <c r="T109" s="27">
        <v>0.025862068965517241</v>
      </c>
      <c r="U109" s="24" t="s">
        <v>26</v>
      </c>
      <c r="V109" s="25">
        <v>7500</v>
      </c>
      <c r="W109" s="28">
        <v>9013.1340413538019</v>
      </c>
      <c r="X109" s="28">
        <v>5710.5072330830426</v>
      </c>
      <c r="Y109" s="29">
        <v>0</v>
      </c>
    </row>
    <row r="110" spans="2:25">
      <c r="B110" s="19">
        <v>110817</v>
      </c>
      <c r="C110" s="19">
        <v>8733071</v>
      </c>
      <c r="D110" s="20" t="s">
        <v>126</v>
      </c>
      <c r="E110" s="24" t="s">
        <v>26</v>
      </c>
      <c r="F110" s="25">
        <v>46679.709132741133</v>
      </c>
      <c r="G110" s="25">
        <v>43513.596439042747</v>
      </c>
      <c r="H110" s="25">
        <v>40546.347198874886</v>
      </c>
      <c r="I110" s="25">
        <v>44951.327937931026</v>
      </c>
      <c r="J110" s="25">
        <v>64110.642454503977</v>
      </c>
      <c r="K110" s="25">
        <v>86214.686948081027</v>
      </c>
      <c r="L110" s="25">
        <v>35922.7862283671</v>
      </c>
      <c r="M110" s="25">
        <v>50291.900719713929</v>
      </c>
      <c r="N110" s="25">
        <v>0</v>
      </c>
      <c r="O110" s="25">
        <v>0</v>
      </c>
      <c r="Q110" s="26">
        <v>198</v>
      </c>
      <c r="R110" s="26">
        <v>8</v>
      </c>
      <c r="T110" s="27">
        <v>0.040404040404040407</v>
      </c>
      <c r="U110" s="24" t="s">
        <v>24</v>
      </c>
      <c r="V110" s="25">
        <v>20000</v>
      </c>
      <c r="W110" s="28">
        <v>15922.786228367098</v>
      </c>
      <c r="X110" s="28">
        <v>8738.22898269368</v>
      </c>
      <c r="Y110" s="29">
        <v>0</v>
      </c>
    </row>
    <row r="111" spans="2:25">
      <c r="B111" s="19">
        <v>110680</v>
      </c>
      <c r="C111" s="19">
        <v>8732212</v>
      </c>
      <c r="D111" s="20" t="s">
        <v>127</v>
      </c>
      <c r="E111" s="24" t="s">
        <v>26</v>
      </c>
      <c r="F111" s="25">
        <v>46539.2670963</v>
      </c>
      <c r="G111" s="25">
        <v>44743.358863144604</v>
      </c>
      <c r="H111" s="25">
        <v>47482.990454623039</v>
      </c>
      <c r="I111" s="25">
        <v>50470.926963636368</v>
      </c>
      <c r="J111" s="25">
        <v>65308.709999949548</v>
      </c>
      <c r="K111" s="25">
        <v>91723.847622424422</v>
      </c>
      <c r="L111" s="25">
        <v>38218.26984267684</v>
      </c>
      <c r="M111" s="25">
        <v>53505.577779747575</v>
      </c>
      <c r="N111" s="25">
        <v>0</v>
      </c>
      <c r="O111" s="25">
        <v>0</v>
      </c>
      <c r="Q111" s="26">
        <v>180</v>
      </c>
      <c r="R111" s="26">
        <v>9</v>
      </c>
      <c r="T111" s="27">
        <v>0.05</v>
      </c>
      <c r="U111" s="24" t="s">
        <v>24</v>
      </c>
      <c r="V111" s="25">
        <v>22500</v>
      </c>
      <c r="W111" s="28">
        <v>15718.26984267684</v>
      </c>
      <c r="X111" s="28">
        <v>8074.6158741414729</v>
      </c>
      <c r="Y111" s="29">
        <v>0</v>
      </c>
    </row>
    <row r="112" spans="2:25">
      <c r="B112" s="19">
        <v>135568</v>
      </c>
      <c r="C112" s="19">
        <v>8733945</v>
      </c>
      <c r="D112" s="20" t="s">
        <v>128</v>
      </c>
      <c r="E112" s="24" t="s">
        <v>26</v>
      </c>
      <c r="F112" s="25">
        <v>193002.92575404546</v>
      </c>
      <c r="G112" s="25">
        <v>191287.53813685838</v>
      </c>
      <c r="H112" s="25">
        <v>193440.96629548652</v>
      </c>
      <c r="I112" s="25">
        <v>183561.58047899685</v>
      </c>
      <c r="J112" s="25">
        <v>237200.59046740161</v>
      </c>
      <c r="K112" s="25">
        <v>347065.3129402952</v>
      </c>
      <c r="L112" s="25">
        <v>144610.54705845634</v>
      </c>
      <c r="M112" s="25">
        <v>202454.76588183889</v>
      </c>
      <c r="N112" s="25">
        <v>0</v>
      </c>
      <c r="O112" s="25">
        <v>0</v>
      </c>
      <c r="Q112" s="26">
        <v>442</v>
      </c>
      <c r="R112" s="26">
        <v>26</v>
      </c>
      <c r="T112" s="27">
        <v>0.058823529411764705</v>
      </c>
      <c r="U112" s="24" t="s">
        <v>24</v>
      </c>
      <c r="V112" s="25">
        <v>65000</v>
      </c>
      <c r="W112" s="28">
        <v>79610.547058456345</v>
      </c>
      <c r="X112" s="28">
        <v>50688.437646765087</v>
      </c>
      <c r="Y112" s="29">
        <v>0</v>
      </c>
    </row>
    <row r="113" spans="2:25">
      <c r="B113" s="19">
        <v>137826</v>
      </c>
      <c r="C113" s="19">
        <v>8734004</v>
      </c>
      <c r="D113" s="20" t="s">
        <v>129</v>
      </c>
      <c r="E113" s="24" t="s">
        <v>24</v>
      </c>
      <c r="F113" s="25">
        <v>381747.73657885</v>
      </c>
      <c r="G113" s="25">
        <v>401998.69579355163</v>
      </c>
      <c r="H113" s="25">
        <v>416467.68629114376</v>
      </c>
      <c r="I113" s="25">
        <v>430008.3738861715</v>
      </c>
      <c r="J113" s="25">
        <v>601678.19087223813</v>
      </c>
      <c r="K113" s="25">
        <v>687062.595648444</v>
      </c>
      <c r="L113" s="25">
        <v>0</v>
      </c>
      <c r="M113" s="25">
        <v>0</v>
      </c>
      <c r="N113" s="25">
        <v>250699.24619676589</v>
      </c>
      <c r="O113" s="25">
        <v>400786.514128259</v>
      </c>
      <c r="Q113" s="26">
        <v>1200</v>
      </c>
      <c r="R113" s="26">
        <v>78</v>
      </c>
      <c r="T113" s="27">
        <v>0.065</v>
      </c>
      <c r="U113" s="24" t="s">
        <v>24</v>
      </c>
      <c r="V113" s="25">
        <v>195000</v>
      </c>
      <c r="W113" s="28">
        <v>55699.246196765889</v>
      </c>
      <c r="X113" s="28">
        <v>5559.3969574127113</v>
      </c>
      <c r="Y113" s="29">
        <v>0</v>
      </c>
    </row>
    <row r="114" spans="2:25">
      <c r="B114" s="19">
        <v>140483</v>
      </c>
      <c r="C114" s="19">
        <v>8732024</v>
      </c>
      <c r="D114" s="20" t="s">
        <v>130</v>
      </c>
      <c r="E114" s="24" t="s">
        <v>24</v>
      </c>
      <c r="F114" s="25">
        <v>76909.272716528692</v>
      </c>
      <c r="G114" s="25">
        <v>97372.64975133515</v>
      </c>
      <c r="H114" s="25">
        <v>95889.65364</v>
      </c>
      <c r="I114" s="25">
        <v>105859.15805531913</v>
      </c>
      <c r="J114" s="25">
        <v>149794.50036355885</v>
      </c>
      <c r="K114" s="25">
        <v>188789.26039090875</v>
      </c>
      <c r="L114" s="25">
        <v>0</v>
      </c>
      <c r="M114" s="25">
        <v>0</v>
      </c>
      <c r="N114" s="25">
        <v>62414.375151482855</v>
      </c>
      <c r="O114" s="25">
        <v>110127.06856136343</v>
      </c>
      <c r="Q114" s="26">
        <v>396</v>
      </c>
      <c r="R114" s="26">
        <v>15</v>
      </c>
      <c r="T114" s="27">
        <v>0.03787878787878788</v>
      </c>
      <c r="U114" s="24" t="s">
        <v>26</v>
      </c>
      <c r="V114" s="25">
        <v>37500</v>
      </c>
      <c r="W114" s="28">
        <v>24914.375151482855</v>
      </c>
      <c r="X114" s="28">
        <v>12431.500121186284</v>
      </c>
      <c r="Y114" s="29">
        <v>0</v>
      </c>
    </row>
    <row r="115" spans="2:25">
      <c r="B115" s="19">
        <v>110791</v>
      </c>
      <c r="C115" s="19">
        <v>8733022</v>
      </c>
      <c r="D115" s="20" t="s">
        <v>131</v>
      </c>
      <c r="E115" s="24" t="s">
        <v>26</v>
      </c>
      <c r="F115" s="25">
        <v>50962.368765689331</v>
      </c>
      <c r="G115" s="25">
        <v>50839.715640991759</v>
      </c>
      <c r="H115" s="25">
        <v>51728.24184545454</v>
      </c>
      <c r="I115" s="25">
        <v>53579.01765909091</v>
      </c>
      <c r="J115" s="25">
        <v>80665.547141986681</v>
      </c>
      <c r="K115" s="25">
        <v>103769.43029695854</v>
      </c>
      <c r="L115" s="25">
        <v>43237.26262373272</v>
      </c>
      <c r="M115" s="25">
        <v>60532.167673225813</v>
      </c>
      <c r="N115" s="25">
        <v>0</v>
      </c>
      <c r="O115" s="25">
        <v>0</v>
      </c>
      <c r="Q115" s="26">
        <v>206</v>
      </c>
      <c r="R115" s="26">
        <v>3</v>
      </c>
      <c r="T115" s="27">
        <v>0.014563106796116505</v>
      </c>
      <c r="U115" s="24" t="s">
        <v>26</v>
      </c>
      <c r="V115" s="25">
        <v>7500</v>
      </c>
      <c r="W115" s="28">
        <v>35737.26262373272</v>
      </c>
      <c r="X115" s="28">
        <v>27089.810098986178</v>
      </c>
      <c r="Y115" s="29">
        <v>0</v>
      </c>
    </row>
    <row r="116" spans="2:25">
      <c r="B116" s="19">
        <v>144537</v>
      </c>
      <c r="C116" s="19">
        <v>8735205</v>
      </c>
      <c r="D116" s="20" t="s">
        <v>132</v>
      </c>
      <c r="E116" s="24" t="s">
        <v>24</v>
      </c>
      <c r="F116" s="25">
        <v>115878.27828032055</v>
      </c>
      <c r="G116" s="25">
        <v>115718.05548317492</v>
      </c>
      <c r="H116" s="25">
        <v>106870.91231058008</v>
      </c>
      <c r="I116" s="25">
        <v>104666.41378947369</v>
      </c>
      <c r="J116" s="25">
        <v>146390.549688607</v>
      </c>
      <c r="K116" s="25">
        <v>178077.87457639215</v>
      </c>
      <c r="L116" s="25">
        <v>0</v>
      </c>
      <c r="M116" s="25">
        <v>0</v>
      </c>
      <c r="N116" s="25">
        <v>60996.062370252912</v>
      </c>
      <c r="O116" s="25">
        <v>103878.76016956208</v>
      </c>
      <c r="Q116" s="26">
        <v>395</v>
      </c>
      <c r="R116" s="26">
        <v>14</v>
      </c>
      <c r="T116" s="27">
        <v>0.035443037974683546</v>
      </c>
      <c r="U116" s="24" t="s">
        <v>26</v>
      </c>
      <c r="V116" s="25">
        <v>35000</v>
      </c>
      <c r="W116" s="28">
        <v>25996.062370252912</v>
      </c>
      <c r="X116" s="28">
        <v>13796.84989620233</v>
      </c>
      <c r="Y116" s="29">
        <v>0</v>
      </c>
    </row>
    <row r="117" spans="2:25">
      <c r="B117" s="19">
        <v>139088</v>
      </c>
      <c r="C117" s="19">
        <v>8732021</v>
      </c>
      <c r="D117" s="20" t="s">
        <v>133</v>
      </c>
      <c r="E117" s="24" t="s">
        <v>24</v>
      </c>
      <c r="F117" s="25">
        <v>21283.094463676181</v>
      </c>
      <c r="G117" s="25">
        <v>19509.257763749269</v>
      </c>
      <c r="H117" s="25">
        <v>21664.246294736844</v>
      </c>
      <c r="I117" s="25">
        <v>21673.309745454542</v>
      </c>
      <c r="J117" s="25">
        <v>34332.442576135363</v>
      </c>
      <c r="K117" s="25">
        <v>46172.840466098962</v>
      </c>
      <c r="L117" s="25">
        <v>0</v>
      </c>
      <c r="M117" s="25">
        <v>0</v>
      </c>
      <c r="N117" s="25">
        <v>14305.184406723067</v>
      </c>
      <c r="O117" s="25">
        <v>26934.156938557728</v>
      </c>
      <c r="Q117" s="26">
        <v>100</v>
      </c>
      <c r="R117" s="26">
        <v>2</v>
      </c>
      <c r="T117" s="27">
        <v>0.02</v>
      </c>
      <c r="U117" s="24" t="s">
        <v>26</v>
      </c>
      <c r="V117" s="25">
        <v>5000</v>
      </c>
      <c r="W117" s="28">
        <v>9305.1844067230668</v>
      </c>
      <c r="X117" s="28">
        <v>6444.1475253784538</v>
      </c>
      <c r="Y117" s="29">
        <v>0</v>
      </c>
    </row>
    <row r="118" spans="2:25">
      <c r="B118" s="19">
        <v>110771</v>
      </c>
      <c r="C118" s="19">
        <v>8732442</v>
      </c>
      <c r="D118" s="20" t="s">
        <v>134</v>
      </c>
      <c r="E118" s="24" t="s">
        <v>26</v>
      </c>
      <c r="F118" s="25">
        <v>25909.5644660914</v>
      </c>
      <c r="G118" s="25">
        <v>27090.709081651366</v>
      </c>
      <c r="H118" s="25">
        <v>30311.273209900988</v>
      </c>
      <c r="I118" s="25">
        <v>28216.852319327721</v>
      </c>
      <c r="J118" s="25">
        <v>42300.947250785539</v>
      </c>
      <c r="K118" s="25">
        <v>52656.044260602939</v>
      </c>
      <c r="L118" s="25">
        <v>21940.018441917891</v>
      </c>
      <c r="M118" s="25">
        <v>30716.025818685048</v>
      </c>
      <c r="N118" s="25">
        <v>0</v>
      </c>
      <c r="O118" s="25">
        <v>0</v>
      </c>
      <c r="Q118" s="26">
        <v>132</v>
      </c>
      <c r="R118" s="26">
        <v>4</v>
      </c>
      <c r="T118" s="27">
        <v>0.030303030303030304</v>
      </c>
      <c r="U118" s="24" t="s">
        <v>26</v>
      </c>
      <c r="V118" s="25">
        <v>10000</v>
      </c>
      <c r="W118" s="28">
        <v>11940.018441917891</v>
      </c>
      <c r="X118" s="28">
        <v>7552.0147535343131</v>
      </c>
      <c r="Y118" s="29">
        <v>0</v>
      </c>
    </row>
    <row r="119" spans="2:25">
      <c r="B119" s="19">
        <v>140386</v>
      </c>
      <c r="C119" s="19">
        <v>8732023</v>
      </c>
      <c r="D119" s="20" t="s">
        <v>135</v>
      </c>
      <c r="E119" s="24" t="s">
        <v>24</v>
      </c>
      <c r="F119" s="25">
        <v>14333.902900968547</v>
      </c>
      <c r="G119" s="25">
        <v>15988.468747682764</v>
      </c>
      <c r="H119" s="25">
        <v>14085.234468085107</v>
      </c>
      <c r="I119" s="25">
        <v>14561.54513939394</v>
      </c>
      <c r="J119" s="25">
        <v>16650.624594830093</v>
      </c>
      <c r="K119" s="25">
        <v>17579.297375290087</v>
      </c>
      <c r="L119" s="25">
        <v>0</v>
      </c>
      <c r="M119" s="25">
        <v>0</v>
      </c>
      <c r="N119" s="25">
        <v>6937.7602478458721</v>
      </c>
      <c r="O119" s="25">
        <v>10254.590135585884</v>
      </c>
      <c r="Q119" s="26">
        <v>62</v>
      </c>
      <c r="R119" s="26">
        <v>0</v>
      </c>
      <c r="T119" s="27">
        <v>0</v>
      </c>
      <c r="U119" s="24" t="s">
        <v>26</v>
      </c>
      <c r="V119" s="25">
        <v>0</v>
      </c>
      <c r="W119" s="28">
        <v>6937.7602478458721</v>
      </c>
      <c r="X119" s="28">
        <v>5550.2081982766977</v>
      </c>
      <c r="Y119" s="29">
        <v>0</v>
      </c>
    </row>
    <row r="120" spans="2:25">
      <c r="B120" s="19">
        <v>110762</v>
      </c>
      <c r="C120" s="19">
        <v>8732331</v>
      </c>
      <c r="D120" s="20" t="s">
        <v>136</v>
      </c>
      <c r="E120" s="24" t="s">
        <v>26</v>
      </c>
      <c r="F120" s="25">
        <v>27410.692179559053</v>
      </c>
      <c r="G120" s="25">
        <v>28069.078297866552</v>
      </c>
      <c r="H120" s="25">
        <v>31073.525962499996</v>
      </c>
      <c r="I120" s="25">
        <v>29445.935636363647</v>
      </c>
      <c r="J120" s="25">
        <v>45687.043798914034</v>
      </c>
      <c r="K120" s="25">
        <v>63489.818512466911</v>
      </c>
      <c r="L120" s="25">
        <v>26454.091046861213</v>
      </c>
      <c r="M120" s="25">
        <v>37035.7274656057</v>
      </c>
      <c r="N120" s="25">
        <v>0</v>
      </c>
      <c r="O120" s="25">
        <v>0</v>
      </c>
      <c r="Q120" s="26">
        <v>64</v>
      </c>
      <c r="R120" s="26">
        <v>7</v>
      </c>
      <c r="T120" s="27">
        <v>0.109375</v>
      </c>
      <c r="U120" s="24" t="s">
        <v>24</v>
      </c>
      <c r="V120" s="25">
        <v>17500</v>
      </c>
      <c r="W120" s="28">
        <v>8954.0910468612128</v>
      </c>
      <c r="X120" s="28">
        <v>3663.2728374889703</v>
      </c>
      <c r="Y120" s="29">
        <v>0</v>
      </c>
    </row>
    <row r="121" spans="2:25">
      <c r="B121" s="19">
        <v>110775</v>
      </c>
      <c r="C121" s="19">
        <v>8732446</v>
      </c>
      <c r="D121" s="20" t="s">
        <v>137</v>
      </c>
      <c r="E121" s="24" t="s">
        <v>26</v>
      </c>
      <c r="F121" s="25">
        <v>195426.84220941417</v>
      </c>
      <c r="G121" s="25">
        <v>192775.88049692597</v>
      </c>
      <c r="H121" s="25">
        <v>180651.4836867924</v>
      </c>
      <c r="I121" s="25">
        <v>183557.06859543972</v>
      </c>
      <c r="J121" s="25">
        <v>232372.22522116377</v>
      </c>
      <c r="K121" s="25">
        <v>307349.89091983833</v>
      </c>
      <c r="L121" s="25">
        <v>128062.45454993265</v>
      </c>
      <c r="M121" s="25">
        <v>179287.43636990571</v>
      </c>
      <c r="N121" s="25">
        <v>0</v>
      </c>
      <c r="O121" s="25">
        <v>0</v>
      </c>
      <c r="Q121" s="26">
        <v>397</v>
      </c>
      <c r="R121" s="26">
        <v>11</v>
      </c>
      <c r="T121" s="27">
        <v>0.027707808564231738</v>
      </c>
      <c r="U121" s="24" t="s">
        <v>26</v>
      </c>
      <c r="V121" s="25">
        <v>27500</v>
      </c>
      <c r="W121" s="28">
        <v>100562.45454993265</v>
      </c>
      <c r="X121" s="28">
        <v>74949.963639946131</v>
      </c>
      <c r="Y121" s="29">
        <v>0</v>
      </c>
    </row>
    <row r="122" spans="2:25">
      <c r="B122" s="19">
        <v>140888</v>
      </c>
      <c r="C122" s="19">
        <v>8732026</v>
      </c>
      <c r="D122" s="20" t="s">
        <v>138</v>
      </c>
      <c r="E122" s="24" t="s">
        <v>24</v>
      </c>
      <c r="F122" s="25">
        <v>145654.20329831558</v>
      </c>
      <c r="G122" s="25">
        <v>141249.63543801912</v>
      </c>
      <c r="H122" s="25">
        <v>146269.03413333333</v>
      </c>
      <c r="I122" s="25">
        <v>146634.42056923077</v>
      </c>
      <c r="J122" s="25">
        <v>181551.59348537907</v>
      </c>
      <c r="K122" s="25">
        <v>217742.4569464502</v>
      </c>
      <c r="L122" s="25">
        <v>0</v>
      </c>
      <c r="M122" s="25">
        <v>0</v>
      </c>
      <c r="N122" s="25">
        <v>75646.497285574616</v>
      </c>
      <c r="O122" s="25">
        <v>127016.43321876263</v>
      </c>
      <c r="Q122" s="26">
        <v>294</v>
      </c>
      <c r="R122" s="26">
        <v>22</v>
      </c>
      <c r="T122" s="27">
        <v>0.074829931972789115</v>
      </c>
      <c r="U122" s="24" t="s">
        <v>24</v>
      </c>
      <c r="V122" s="25">
        <v>55000</v>
      </c>
      <c r="W122" s="28">
        <v>20646.497285574616</v>
      </c>
      <c r="X122" s="28">
        <v>5517.1978284596989</v>
      </c>
      <c r="Y122" s="29">
        <v>0</v>
      </c>
    </row>
    <row r="123" spans="2:25">
      <c r="B123" s="19">
        <v>145804</v>
      </c>
      <c r="C123" s="19">
        <v>8733387</v>
      </c>
      <c r="D123" s="20" t="s">
        <v>139</v>
      </c>
      <c r="E123" s="24" t="s">
        <v>24</v>
      </c>
      <c r="F123" s="25">
        <v>98403.73006085286</v>
      </c>
      <c r="G123" s="25">
        <v>101454.12060778281</v>
      </c>
      <c r="H123" s="25">
        <v>105558.0006611982</v>
      </c>
      <c r="I123" s="25">
        <v>104698.26086308672</v>
      </c>
      <c r="J123" s="25">
        <v>164785.17210493743</v>
      </c>
      <c r="K123" s="25">
        <v>213644.60520026198</v>
      </c>
      <c r="L123" s="25">
        <v>0</v>
      </c>
      <c r="M123" s="25">
        <v>0</v>
      </c>
      <c r="N123" s="25">
        <v>68660.488377057263</v>
      </c>
      <c r="O123" s="25">
        <v>124626.01970015283</v>
      </c>
      <c r="Q123" s="26">
        <v>408</v>
      </c>
      <c r="R123" s="26">
        <v>13</v>
      </c>
      <c r="T123" s="27">
        <v>0.031862745098039214</v>
      </c>
      <c r="U123" s="24" t="s">
        <v>26</v>
      </c>
      <c r="V123" s="25">
        <v>32500</v>
      </c>
      <c r="W123" s="28">
        <v>36160.488377057263</v>
      </c>
      <c r="X123" s="28">
        <v>22428.390701645811</v>
      </c>
      <c r="Y123" s="29">
        <v>0</v>
      </c>
    </row>
    <row r="124" spans="2:25">
      <c r="B124" s="19">
        <v>136670</v>
      </c>
      <c r="C124" s="19">
        <v>8732072</v>
      </c>
      <c r="D124" s="20" t="s">
        <v>140</v>
      </c>
      <c r="E124" s="24" t="s">
        <v>24</v>
      </c>
      <c r="F124" s="25">
        <v>79937.296289226389</v>
      </c>
      <c r="G124" s="25">
        <v>79180.5379938144</v>
      </c>
      <c r="H124" s="25">
        <v>81482.193075862073</v>
      </c>
      <c r="I124" s="25">
        <v>83045.946411695884</v>
      </c>
      <c r="J124" s="25">
        <v>113004.85720894366</v>
      </c>
      <c r="K124" s="25">
        <v>148914.05280702174</v>
      </c>
      <c r="L124" s="25">
        <v>0</v>
      </c>
      <c r="M124" s="25">
        <v>0</v>
      </c>
      <c r="N124" s="25">
        <v>47085.357170393188</v>
      </c>
      <c r="O124" s="25">
        <v>86866.530804096023</v>
      </c>
      <c r="Q124" s="26">
        <v>198</v>
      </c>
      <c r="R124" s="26">
        <v>5</v>
      </c>
      <c r="T124" s="27">
        <v>0.025252525252525252</v>
      </c>
      <c r="U124" s="24" t="s">
        <v>26</v>
      </c>
      <c r="V124" s="25">
        <v>12500</v>
      </c>
      <c r="W124" s="28">
        <v>34585.357170393188</v>
      </c>
      <c r="X124" s="28">
        <v>25168.285736314552</v>
      </c>
      <c r="Y124" s="29">
        <v>0</v>
      </c>
    </row>
    <row r="125" spans="2:25">
      <c r="B125" s="19">
        <v>110832</v>
      </c>
      <c r="C125" s="19">
        <v>8733317</v>
      </c>
      <c r="D125" s="20" t="s">
        <v>141</v>
      </c>
      <c r="E125" s="24" t="s">
        <v>26</v>
      </c>
      <c r="F125" s="25">
        <v>39418.017462264143</v>
      </c>
      <c r="G125" s="25">
        <v>43492.125754072811</v>
      </c>
      <c r="H125" s="25">
        <v>41633.503585714287</v>
      </c>
      <c r="I125" s="25">
        <v>44461.017268590134</v>
      </c>
      <c r="J125" s="25">
        <v>63021.098023547107</v>
      </c>
      <c r="K125" s="25">
        <v>94242.214463048556</v>
      </c>
      <c r="L125" s="25">
        <v>39267.589359603568</v>
      </c>
      <c r="M125" s="25">
        <v>54974.625103444996</v>
      </c>
      <c r="N125" s="25">
        <v>0</v>
      </c>
      <c r="O125" s="25">
        <v>0</v>
      </c>
      <c r="Q125" s="26">
        <v>160</v>
      </c>
      <c r="R125" s="26">
        <v>3</v>
      </c>
      <c r="T125" s="27">
        <v>0.01875</v>
      </c>
      <c r="U125" s="24" t="s">
        <v>26</v>
      </c>
      <c r="V125" s="25">
        <v>7500</v>
      </c>
      <c r="W125" s="28">
        <v>31767.589359603568</v>
      </c>
      <c r="X125" s="28">
        <v>23914.071487682857</v>
      </c>
      <c r="Y125" s="29">
        <v>0</v>
      </c>
    </row>
    <row r="126" spans="2:25">
      <c r="B126" s="19">
        <v>143576</v>
      </c>
      <c r="C126" s="19">
        <v>8732204</v>
      </c>
      <c r="D126" s="20" t="s">
        <v>142</v>
      </c>
      <c r="E126" s="24" t="s">
        <v>24</v>
      </c>
      <c r="F126" s="25">
        <v>68987.363181583481</v>
      </c>
      <c r="G126" s="25">
        <v>68881.87408077174</v>
      </c>
      <c r="H126" s="25">
        <v>68627.095705753338</v>
      </c>
      <c r="I126" s="25">
        <v>61741.473999999995</v>
      </c>
      <c r="J126" s="25">
        <v>89841.28731783836</v>
      </c>
      <c r="K126" s="25">
        <v>114570.25666947936</v>
      </c>
      <c r="L126" s="25">
        <v>0</v>
      </c>
      <c r="M126" s="25">
        <v>0</v>
      </c>
      <c r="N126" s="25">
        <v>37433.869715765984</v>
      </c>
      <c r="O126" s="25">
        <v>66832.649723862953</v>
      </c>
      <c r="Q126" s="26">
        <v>232</v>
      </c>
      <c r="R126" s="26">
        <v>9</v>
      </c>
      <c r="T126" s="27">
        <v>0.038793103448275863</v>
      </c>
      <c r="U126" s="24" t="s">
        <v>26</v>
      </c>
      <c r="V126" s="25">
        <v>22500</v>
      </c>
      <c r="W126" s="28">
        <v>14933.869715765984</v>
      </c>
      <c r="X126" s="28">
        <v>7447.095772612789</v>
      </c>
      <c r="Y126" s="29">
        <v>0</v>
      </c>
    </row>
    <row r="127" spans="2:25">
      <c r="B127" s="19">
        <v>136442</v>
      </c>
      <c r="C127" s="19">
        <v>8735416</v>
      </c>
      <c r="D127" s="20" t="s">
        <v>143</v>
      </c>
      <c r="E127" s="24" t="s">
        <v>24</v>
      </c>
      <c r="F127" s="25">
        <v>246930.32256897184</v>
      </c>
      <c r="G127" s="25">
        <v>266920.93669358245</v>
      </c>
      <c r="H127" s="25">
        <v>289901.75602991146</v>
      </c>
      <c r="I127" s="25">
        <v>297501.99830180913</v>
      </c>
      <c r="J127" s="25">
        <v>433587.14518109965</v>
      </c>
      <c r="K127" s="25">
        <v>512741.09986849618</v>
      </c>
      <c r="L127" s="25">
        <v>0</v>
      </c>
      <c r="M127" s="25">
        <v>0</v>
      </c>
      <c r="N127" s="25">
        <v>180661.31049212487</v>
      </c>
      <c r="O127" s="25">
        <v>299098.97492328944</v>
      </c>
      <c r="Q127" s="26">
        <v>796</v>
      </c>
      <c r="R127" s="26">
        <v>30</v>
      </c>
      <c r="T127" s="27">
        <v>0.037688442211055273</v>
      </c>
      <c r="U127" s="24" t="s">
        <v>26</v>
      </c>
      <c r="V127" s="25">
        <v>75000</v>
      </c>
      <c r="W127" s="28">
        <v>105661.31049212487</v>
      </c>
      <c r="X127" s="28">
        <v>69529.0483936999</v>
      </c>
      <c r="Y127" s="29">
        <v>0</v>
      </c>
    </row>
    <row r="128" spans="2:25">
      <c r="B128" s="19">
        <v>110632</v>
      </c>
      <c r="C128" s="19">
        <v>8732066</v>
      </c>
      <c r="D128" s="20" t="s">
        <v>144</v>
      </c>
      <c r="E128" s="24" t="s">
        <v>26</v>
      </c>
      <c r="F128" s="25">
        <v>56125.727863870226</v>
      </c>
      <c r="G128" s="25">
        <v>54520.615076204107</v>
      </c>
      <c r="H128" s="25">
        <v>53510.920754915991</v>
      </c>
      <c r="I128" s="25">
        <v>53058.887511111105</v>
      </c>
      <c r="J128" s="25">
        <v>71314.048145847119</v>
      </c>
      <c r="K128" s="25">
        <v>85342.95684003683</v>
      </c>
      <c r="L128" s="25">
        <v>35559.565350015342</v>
      </c>
      <c r="M128" s="25">
        <v>49783.391490021488</v>
      </c>
      <c r="N128" s="25">
        <v>0</v>
      </c>
      <c r="O128" s="25">
        <v>0</v>
      </c>
      <c r="Q128" s="26">
        <v>211</v>
      </c>
      <c r="R128" s="26">
        <v>4</v>
      </c>
      <c r="T128" s="27">
        <v>0.018957345971563982</v>
      </c>
      <c r="U128" s="24" t="s">
        <v>26</v>
      </c>
      <c r="V128" s="25">
        <v>10000</v>
      </c>
      <c r="W128" s="28">
        <v>25559.565350015342</v>
      </c>
      <c r="X128" s="28">
        <v>18447.652280012277</v>
      </c>
      <c r="Y128" s="29">
        <v>0</v>
      </c>
    </row>
    <row r="129" spans="2:25">
      <c r="B129" s="19">
        <v>110733</v>
      </c>
      <c r="C129" s="19">
        <v>8732293</v>
      </c>
      <c r="D129" s="20" t="s">
        <v>145</v>
      </c>
      <c r="E129" s="24" t="s">
        <v>26</v>
      </c>
      <c r="F129" s="25">
        <v>90320.537017122959</v>
      </c>
      <c r="G129" s="25">
        <v>96366.77770016971</v>
      </c>
      <c r="H129" s="25">
        <v>96464.733463157885</v>
      </c>
      <c r="I129" s="25">
        <v>94464.098481690133</v>
      </c>
      <c r="J129" s="25">
        <v>115447.76589745106</v>
      </c>
      <c r="K129" s="25">
        <v>160098.26716351818</v>
      </c>
      <c r="L129" s="25">
        <v>66707.611318132578</v>
      </c>
      <c r="M129" s="25">
        <v>93390.655845385612</v>
      </c>
      <c r="N129" s="25">
        <v>0</v>
      </c>
      <c r="O129" s="25">
        <v>0</v>
      </c>
      <c r="Q129" s="26">
        <v>288</v>
      </c>
      <c r="R129" s="26">
        <v>15</v>
      </c>
      <c r="T129" s="27">
        <v>0.052083333333333336</v>
      </c>
      <c r="U129" s="24" t="s">
        <v>24</v>
      </c>
      <c r="V129" s="25">
        <v>37500</v>
      </c>
      <c r="W129" s="28">
        <v>29207.611318132578</v>
      </c>
      <c r="X129" s="28">
        <v>15866.089054506068</v>
      </c>
      <c r="Y129" s="29">
        <v>0</v>
      </c>
    </row>
    <row r="130" spans="2:25">
      <c r="B130" s="19">
        <v>110803</v>
      </c>
      <c r="C130" s="19">
        <v>8733053</v>
      </c>
      <c r="D130" s="20" t="s">
        <v>146</v>
      </c>
      <c r="E130" s="24" t="s">
        <v>24</v>
      </c>
      <c r="F130" s="25">
        <v>26703.095849251367</v>
      </c>
      <c r="G130" s="25">
        <v>21508.557517590321</v>
      </c>
      <c r="H130" s="25">
        <v>20344.90895</v>
      </c>
      <c r="I130" s="25">
        <v>21589.730893333333</v>
      </c>
      <c r="J130" s="25">
        <v>28883.418617453863</v>
      </c>
      <c r="K130" s="25">
        <v>35741.235947532172</v>
      </c>
      <c r="L130" s="25">
        <v>0</v>
      </c>
      <c r="M130" s="25">
        <v>0</v>
      </c>
      <c r="N130" s="25">
        <v>12034.757757272444</v>
      </c>
      <c r="O130" s="25">
        <v>20849.054302727098</v>
      </c>
      <c r="Q130" s="26">
        <v>88</v>
      </c>
      <c r="R130" s="26">
        <v>7</v>
      </c>
      <c r="T130" s="27">
        <v>0.079545454545454544</v>
      </c>
      <c r="U130" s="24" t="s">
        <v>24</v>
      </c>
      <c r="V130" s="25">
        <v>17500</v>
      </c>
      <c r="W130" s="28">
        <v>-5465.242242727556</v>
      </c>
      <c r="X130" s="28">
        <v>-7872.1937941820452</v>
      </c>
      <c r="Y130" s="29">
        <v>7872.1937941820452</v>
      </c>
    </row>
    <row r="131" spans="2:25">
      <c r="B131" s="19">
        <v>140881</v>
      </c>
      <c r="C131" s="19">
        <v>8734016</v>
      </c>
      <c r="D131" s="20" t="s">
        <v>147</v>
      </c>
      <c r="E131" s="24" t="s">
        <v>24</v>
      </c>
      <c r="F131" s="25">
        <v>108688.45416751217</v>
      </c>
      <c r="G131" s="25">
        <v>170925.41088967302</v>
      </c>
      <c r="H131" s="25">
        <v>210716.25897784036</v>
      </c>
      <c r="I131" s="25">
        <v>240130.20691209467</v>
      </c>
      <c r="J131" s="25">
        <v>301080.48595536523</v>
      </c>
      <c r="K131" s="25">
        <v>436753.3222995036</v>
      </c>
      <c r="L131" s="25">
        <v>0</v>
      </c>
      <c r="M131" s="25">
        <v>0</v>
      </c>
      <c r="N131" s="25">
        <v>125450.20248140217</v>
      </c>
      <c r="O131" s="25">
        <v>254772.77134137711</v>
      </c>
      <c r="Q131" s="26">
        <v>532</v>
      </c>
      <c r="R131" s="26">
        <v>24</v>
      </c>
      <c r="T131" s="27">
        <v>0.045112781954887216</v>
      </c>
      <c r="U131" s="24" t="s">
        <v>24</v>
      </c>
      <c r="V131" s="25">
        <v>60000</v>
      </c>
      <c r="W131" s="28">
        <v>65450.202481402172</v>
      </c>
      <c r="X131" s="28">
        <v>40360.16198512174</v>
      </c>
      <c r="Y131" s="29">
        <v>0</v>
      </c>
    </row>
    <row r="132" spans="2:25">
      <c r="B132" s="19">
        <v>110637</v>
      </c>
      <c r="C132" s="19">
        <v>8732074</v>
      </c>
      <c r="D132" s="20" t="s">
        <v>148</v>
      </c>
      <c r="E132" s="24" t="s">
        <v>26</v>
      </c>
      <c r="F132" s="25">
        <v>134039.20570637769</v>
      </c>
      <c r="G132" s="25">
        <v>135643.39754140831</v>
      </c>
      <c r="H132" s="25">
        <v>106537.22606943332</v>
      </c>
      <c r="I132" s="25">
        <v>104789.65688694248</v>
      </c>
      <c r="J132" s="25">
        <v>147184.69430739235</v>
      </c>
      <c r="K132" s="25">
        <v>195686.25263517041</v>
      </c>
      <c r="L132" s="25">
        <v>81535.938597987668</v>
      </c>
      <c r="M132" s="25">
        <v>114150.31403718273</v>
      </c>
      <c r="N132" s="25">
        <v>0</v>
      </c>
      <c r="O132" s="25">
        <v>0</v>
      </c>
      <c r="Q132" s="26">
        <v>400</v>
      </c>
      <c r="R132" s="26">
        <v>9</v>
      </c>
      <c r="T132" s="27">
        <v>0.0225</v>
      </c>
      <c r="U132" s="24" t="s">
        <v>26</v>
      </c>
      <c r="V132" s="25">
        <v>22500</v>
      </c>
      <c r="W132" s="28">
        <v>59035.938597987668</v>
      </c>
      <c r="X132" s="28">
        <v>42728.750878390136</v>
      </c>
      <c r="Y132" s="29">
        <v>0</v>
      </c>
    </row>
    <row r="133" spans="2:25">
      <c r="B133" s="19">
        <v>136992</v>
      </c>
      <c r="C133" s="19">
        <v>8735411</v>
      </c>
      <c r="D133" s="20" t="s">
        <v>149</v>
      </c>
      <c r="E133" s="24" t="s">
        <v>24</v>
      </c>
      <c r="F133" s="25">
        <v>565032.03706682054</v>
      </c>
      <c r="G133" s="25">
        <v>594293.21162490582</v>
      </c>
      <c r="H133" s="25">
        <v>557570.25519465725</v>
      </c>
      <c r="I133" s="25">
        <v>574962.1472526479</v>
      </c>
      <c r="J133" s="25">
        <v>811826.841287976</v>
      </c>
      <c r="K133" s="25">
        <v>971960.47107564821</v>
      </c>
      <c r="L133" s="25">
        <v>0</v>
      </c>
      <c r="M133" s="25">
        <v>0</v>
      </c>
      <c r="N133" s="25">
        <v>338261.18386999</v>
      </c>
      <c r="O133" s="25">
        <v>566976.94146079477</v>
      </c>
      <c r="Q133" s="26">
        <v>1348</v>
      </c>
      <c r="R133" s="26">
        <v>31</v>
      </c>
      <c r="T133" s="27">
        <v>0.022997032640949554</v>
      </c>
      <c r="U133" s="24" t="s">
        <v>26</v>
      </c>
      <c r="V133" s="25">
        <v>77500</v>
      </c>
      <c r="W133" s="28">
        <v>260761.18386999</v>
      </c>
      <c r="X133" s="28">
        <v>193108.94709599199</v>
      </c>
      <c r="Y133" s="29">
        <v>0</v>
      </c>
    </row>
    <row r="134" spans="2:25">
      <c r="B134" s="19">
        <v>110638</v>
      </c>
      <c r="C134" s="19">
        <v>8732075</v>
      </c>
      <c r="D134" s="20" t="s">
        <v>150</v>
      </c>
      <c r="E134" s="24" t="s">
        <v>26</v>
      </c>
      <c r="F134" s="25">
        <v>46670.769867638373</v>
      </c>
      <c r="G134" s="25">
        <v>50380.438696907906</v>
      </c>
      <c r="H134" s="25">
        <v>88075.208650819652</v>
      </c>
      <c r="I134" s="25">
        <v>94114.65638378376</v>
      </c>
      <c r="J134" s="25">
        <v>131677.84870458452</v>
      </c>
      <c r="K134" s="25">
        <v>150862.93180068242</v>
      </c>
      <c r="L134" s="25">
        <v>62859.554916951012</v>
      </c>
      <c r="M134" s="25">
        <v>88003.376883731413</v>
      </c>
      <c r="N134" s="25">
        <v>0</v>
      </c>
      <c r="O134" s="25">
        <v>0</v>
      </c>
      <c r="Q134" s="26">
        <v>207</v>
      </c>
      <c r="R134" s="26">
        <v>15</v>
      </c>
      <c r="T134" s="27">
        <v>0.072463768115942032</v>
      </c>
      <c r="U134" s="24" t="s">
        <v>24</v>
      </c>
      <c r="V134" s="25">
        <v>37500</v>
      </c>
      <c r="W134" s="28">
        <v>25359.554916951012</v>
      </c>
      <c r="X134" s="28">
        <v>12787.643933560816</v>
      </c>
      <c r="Y134" s="29">
        <v>0</v>
      </c>
    </row>
    <row r="135" spans="2:25">
      <c r="B135" s="19"/>
      <c r="C135" s="19">
        <v>8732099</v>
      </c>
      <c r="D135" s="20" t="s">
        <v>151</v>
      </c>
      <c r="E135" s="24" t="s">
        <v>24</v>
      </c>
      <c r="F135" s="25">
        <v>0</v>
      </c>
      <c r="G135" s="25">
        <v>0</v>
      </c>
      <c r="H135" s="25">
        <v>0</v>
      </c>
      <c r="I135" s="25">
        <v>10870.731037868667</v>
      </c>
      <c r="J135" s="25">
        <v>68645.113166372175</v>
      </c>
      <c r="K135" s="25">
        <v>118482.02591695148</v>
      </c>
      <c r="L135" s="25">
        <v>0</v>
      </c>
      <c r="M135" s="25">
        <v>0</v>
      </c>
      <c r="N135" s="25">
        <v>28602.130485988404</v>
      </c>
      <c r="O135" s="25">
        <v>69114.5151182217</v>
      </c>
      <c r="Q135" s="26">
        <v>129</v>
      </c>
      <c r="R135" s="26">
        <v>3</v>
      </c>
      <c r="T135" s="27">
        <v>0.023255813953488372</v>
      </c>
      <c r="U135" s="24" t="s">
        <v>26</v>
      </c>
      <c r="V135" s="25">
        <v>7500</v>
      </c>
      <c r="W135" s="28">
        <v>21102.130485988404</v>
      </c>
      <c r="X135" s="28">
        <v>15381.704388790724</v>
      </c>
      <c r="Y135" s="29">
        <v>0</v>
      </c>
    </row>
    <row r="136" spans="2:25">
      <c r="B136" s="19">
        <v>110666</v>
      </c>
      <c r="C136" s="19">
        <v>8732121</v>
      </c>
      <c r="D136" s="20" t="s">
        <v>152</v>
      </c>
      <c r="E136" s="24" t="s">
        <v>26</v>
      </c>
      <c r="F136" s="25">
        <v>118571.49173450837</v>
      </c>
      <c r="G136" s="25">
        <v>115226.01083519054</v>
      </c>
      <c r="H136" s="25">
        <v>118394.02070869564</v>
      </c>
      <c r="I136" s="25">
        <v>120636.48662085889</v>
      </c>
      <c r="J136" s="25">
        <v>178910.43308989433</v>
      </c>
      <c r="K136" s="25">
        <v>246598.94350627411</v>
      </c>
      <c r="L136" s="25">
        <v>102749.55979428088</v>
      </c>
      <c r="M136" s="25">
        <v>143849.38371199323</v>
      </c>
      <c r="N136" s="25">
        <v>0</v>
      </c>
      <c r="O136" s="25">
        <v>0</v>
      </c>
      <c r="Q136" s="26">
        <v>391</v>
      </c>
      <c r="R136" s="26">
        <v>16</v>
      </c>
      <c r="T136" s="27">
        <v>0.040920716112531973</v>
      </c>
      <c r="U136" s="24" t="s">
        <v>24</v>
      </c>
      <c r="V136" s="25">
        <v>40000</v>
      </c>
      <c r="W136" s="28">
        <v>62749.559794280882</v>
      </c>
      <c r="X136" s="28">
        <v>42199.647835424708</v>
      </c>
      <c r="Y136" s="29">
        <v>0</v>
      </c>
    </row>
    <row r="137" spans="2:25">
      <c r="B137" s="19">
        <v>140622</v>
      </c>
      <c r="C137" s="19">
        <v>8732025</v>
      </c>
      <c r="D137" s="20" t="s">
        <v>153</v>
      </c>
      <c r="E137" s="24" t="s">
        <v>24</v>
      </c>
      <c r="F137" s="25">
        <v>50617.348946780912</v>
      </c>
      <c r="G137" s="25">
        <v>44257.9480755359</v>
      </c>
      <c r="H137" s="25">
        <v>42530.581887556415</v>
      </c>
      <c r="I137" s="25">
        <v>49433.671232432433</v>
      </c>
      <c r="J137" s="25">
        <v>77596.859248789624</v>
      </c>
      <c r="K137" s="25">
        <v>102389.47570424862</v>
      </c>
      <c r="L137" s="25">
        <v>0</v>
      </c>
      <c r="M137" s="25">
        <v>0</v>
      </c>
      <c r="N137" s="25">
        <v>32332.024686995679</v>
      </c>
      <c r="O137" s="25">
        <v>59727.19416081169</v>
      </c>
      <c r="Q137" s="26">
        <v>206</v>
      </c>
      <c r="R137" s="26">
        <v>4</v>
      </c>
      <c r="T137" s="27">
        <v>0.019417475728155338</v>
      </c>
      <c r="U137" s="24" t="s">
        <v>26</v>
      </c>
      <c r="V137" s="25">
        <v>10000</v>
      </c>
      <c r="W137" s="28">
        <v>22332.024686995679</v>
      </c>
      <c r="X137" s="28">
        <v>15865.619749596546</v>
      </c>
      <c r="Y137" s="29">
        <v>0</v>
      </c>
    </row>
    <row r="138" spans="2:25">
      <c r="B138" s="19">
        <v>110614</v>
      </c>
      <c r="C138" s="19">
        <v>8732028</v>
      </c>
      <c r="D138" s="20" t="s">
        <v>154</v>
      </c>
      <c r="E138" s="24" t="s">
        <v>26</v>
      </c>
      <c r="F138" s="25">
        <v>86337.993916337669</v>
      </c>
      <c r="G138" s="25">
        <v>89900.72625603393</v>
      </c>
      <c r="H138" s="25">
        <v>96584.982578081166</v>
      </c>
      <c r="I138" s="25">
        <v>108114.86402222223</v>
      </c>
      <c r="J138" s="25">
        <v>176156.72109967843</v>
      </c>
      <c r="K138" s="25">
        <v>236222.97768619141</v>
      </c>
      <c r="L138" s="25">
        <v>98426.240702579758</v>
      </c>
      <c r="M138" s="25">
        <v>137796.73698361166</v>
      </c>
      <c r="N138" s="25">
        <v>0</v>
      </c>
      <c r="O138" s="25">
        <v>0</v>
      </c>
      <c r="Q138" s="26">
        <v>380</v>
      </c>
      <c r="R138" s="26">
        <v>19</v>
      </c>
      <c r="T138" s="27">
        <v>0.05</v>
      </c>
      <c r="U138" s="24" t="s">
        <v>24</v>
      </c>
      <c r="V138" s="25">
        <v>47500</v>
      </c>
      <c r="W138" s="28">
        <v>50926.240702579758</v>
      </c>
      <c r="X138" s="28">
        <v>31240.99256206381</v>
      </c>
      <c r="Y138" s="29">
        <v>0</v>
      </c>
    </row>
    <row r="139" spans="2:25">
      <c r="B139" s="19">
        <v>137527</v>
      </c>
      <c r="C139" s="19">
        <v>8734040</v>
      </c>
      <c r="D139" s="20" t="s">
        <v>155</v>
      </c>
      <c r="E139" s="24" t="s">
        <v>24</v>
      </c>
      <c r="F139" s="25">
        <v>207488.57818585914</v>
      </c>
      <c r="G139" s="25">
        <v>230846.88518038351</v>
      </c>
      <c r="H139" s="25">
        <v>237578.17054771417</v>
      </c>
      <c r="I139" s="25">
        <v>236752.29164237445</v>
      </c>
      <c r="J139" s="25">
        <v>357492.58838307572</v>
      </c>
      <c r="K139" s="25">
        <v>435911.60013279022</v>
      </c>
      <c r="L139" s="25">
        <v>0</v>
      </c>
      <c r="M139" s="25">
        <v>0</v>
      </c>
      <c r="N139" s="25">
        <v>148955.24515961489</v>
      </c>
      <c r="O139" s="25">
        <v>254281.76674412761</v>
      </c>
      <c r="Q139" s="26">
        <v>579</v>
      </c>
      <c r="R139" s="26">
        <v>19</v>
      </c>
      <c r="T139" s="27">
        <v>0.03281519861830743</v>
      </c>
      <c r="U139" s="24" t="s">
        <v>26</v>
      </c>
      <c r="V139" s="25">
        <v>47500</v>
      </c>
      <c r="W139" s="28">
        <v>101455.24515961489</v>
      </c>
      <c r="X139" s="28">
        <v>71664.196127691917</v>
      </c>
      <c r="Y139" s="29">
        <v>0</v>
      </c>
    </row>
    <row r="140" spans="2:25">
      <c r="B140" s="19">
        <v>110615</v>
      </c>
      <c r="C140" s="19">
        <v>8732029</v>
      </c>
      <c r="D140" s="20" t="s">
        <v>156</v>
      </c>
      <c r="E140" s="24" t="s">
        <v>26</v>
      </c>
      <c r="F140" s="25">
        <v>42231.769910607967</v>
      </c>
      <c r="G140" s="25">
        <v>45590.635865713863</v>
      </c>
      <c r="H140" s="25">
        <v>50801.188761623795</v>
      </c>
      <c r="I140" s="25">
        <v>54983.193446341465</v>
      </c>
      <c r="J140" s="25">
        <v>84410.764026312681</v>
      </c>
      <c r="K140" s="25">
        <v>104356.79141607406</v>
      </c>
      <c r="L140" s="25">
        <v>43481.996423364188</v>
      </c>
      <c r="M140" s="25">
        <v>60874.794992709867</v>
      </c>
      <c r="N140" s="25">
        <v>0</v>
      </c>
      <c r="O140" s="25">
        <v>0</v>
      </c>
      <c r="Q140" s="26">
        <v>192</v>
      </c>
      <c r="R140" s="26">
        <v>6</v>
      </c>
      <c r="T140" s="27">
        <v>0.03125</v>
      </c>
      <c r="U140" s="24" t="s">
        <v>26</v>
      </c>
      <c r="V140" s="25">
        <v>15000</v>
      </c>
      <c r="W140" s="28">
        <v>28481.996423364188</v>
      </c>
      <c r="X140" s="28">
        <v>19785.597138691352</v>
      </c>
      <c r="Y140" s="29">
        <v>0</v>
      </c>
    </row>
    <row r="141" spans="2:25">
      <c r="B141" s="19">
        <v>141212</v>
      </c>
      <c r="C141" s="19">
        <v>8732030</v>
      </c>
      <c r="D141" s="20" t="s">
        <v>157</v>
      </c>
      <c r="E141" s="24" t="s">
        <v>24</v>
      </c>
      <c r="F141" s="25">
        <v>24940.765963190632</v>
      </c>
      <c r="G141" s="25">
        <v>26220.91608061998</v>
      </c>
      <c r="H141" s="25">
        <v>26443.794097471909</v>
      </c>
      <c r="I141" s="25">
        <v>26153.510548717946</v>
      </c>
      <c r="J141" s="25">
        <v>38271.254777942937</v>
      </c>
      <c r="K141" s="25">
        <v>36489.449853428028</v>
      </c>
      <c r="L141" s="25">
        <v>0</v>
      </c>
      <c r="M141" s="25">
        <v>0</v>
      </c>
      <c r="N141" s="25">
        <v>15946.356157476223</v>
      </c>
      <c r="O141" s="25">
        <v>21285.512414499681</v>
      </c>
      <c r="Q141" s="26">
        <v>95</v>
      </c>
      <c r="R141" s="26">
        <v>3</v>
      </c>
      <c r="T141" s="27">
        <v>0.031578947368421054</v>
      </c>
      <c r="U141" s="24" t="s">
        <v>26</v>
      </c>
      <c r="V141" s="25">
        <v>7500</v>
      </c>
      <c r="W141" s="28">
        <v>8446.3561574762225</v>
      </c>
      <c r="X141" s="28">
        <v>5257.0849259809784</v>
      </c>
      <c r="Y141" s="29">
        <v>0</v>
      </c>
    </row>
    <row r="142" spans="2:25">
      <c r="B142" s="19">
        <v>110626</v>
      </c>
      <c r="C142" s="19">
        <v>8732059</v>
      </c>
      <c r="D142" s="20" t="s">
        <v>158</v>
      </c>
      <c r="E142" s="24" t="s">
        <v>26</v>
      </c>
      <c r="F142" s="25">
        <v>43618.632622273784</v>
      </c>
      <c r="G142" s="25">
        <v>41709.860987307591</v>
      </c>
      <c r="H142" s="25">
        <v>47570.491770454537</v>
      </c>
      <c r="I142" s="25">
        <v>51323.936</v>
      </c>
      <c r="J142" s="25">
        <v>77238.428919751663</v>
      </c>
      <c r="K142" s="25">
        <v>122378.88443936694</v>
      </c>
      <c r="L142" s="25">
        <v>50991.20184973623</v>
      </c>
      <c r="M142" s="25">
        <v>71387.682589630713</v>
      </c>
      <c r="N142" s="25">
        <v>0</v>
      </c>
      <c r="O142" s="25">
        <v>0</v>
      </c>
      <c r="Q142" s="26">
        <v>192</v>
      </c>
      <c r="R142" s="26">
        <v>3</v>
      </c>
      <c r="T142" s="27">
        <v>0.015625</v>
      </c>
      <c r="U142" s="24" t="s">
        <v>26</v>
      </c>
      <c r="V142" s="25">
        <v>7500</v>
      </c>
      <c r="W142" s="28">
        <v>43491.20184973623</v>
      </c>
      <c r="X142" s="28">
        <v>33292.961479788988</v>
      </c>
      <c r="Y142" s="29">
        <v>0</v>
      </c>
    </row>
    <row r="143" spans="2:25">
      <c r="B143" s="19">
        <v>138595</v>
      </c>
      <c r="C143" s="19">
        <v>8732257</v>
      </c>
      <c r="D143" s="20" t="s">
        <v>159</v>
      </c>
      <c r="E143" s="24" t="s">
        <v>24</v>
      </c>
      <c r="F143" s="25">
        <v>50973.279282503485</v>
      </c>
      <c r="G143" s="25">
        <v>50308.559510916763</v>
      </c>
      <c r="H143" s="25">
        <v>50227.171495209586</v>
      </c>
      <c r="I143" s="25">
        <v>52661.351019161673</v>
      </c>
      <c r="J143" s="25">
        <v>77572.897890293869</v>
      </c>
      <c r="K143" s="25">
        <v>105242.98601195385</v>
      </c>
      <c r="L143" s="25">
        <v>0</v>
      </c>
      <c r="M143" s="25">
        <v>0</v>
      </c>
      <c r="N143" s="25">
        <v>32322.040787622445</v>
      </c>
      <c r="O143" s="25">
        <v>61391.741840306415</v>
      </c>
      <c r="Q143" s="26">
        <v>216</v>
      </c>
      <c r="R143" s="26">
        <v>3</v>
      </c>
      <c r="T143" s="27">
        <v>0.013888888888888888</v>
      </c>
      <c r="U143" s="24" t="s">
        <v>26</v>
      </c>
      <c r="V143" s="25">
        <v>7500</v>
      </c>
      <c r="W143" s="28">
        <v>24822.040787622445</v>
      </c>
      <c r="X143" s="28">
        <v>18357.632630097956</v>
      </c>
      <c r="Y143" s="29">
        <v>0</v>
      </c>
    </row>
    <row r="144" spans="2:25">
      <c r="B144" s="19">
        <v>142498</v>
      </c>
      <c r="C144" s="19">
        <v>8732447</v>
      </c>
      <c r="D144" s="20" t="s">
        <v>160</v>
      </c>
      <c r="E144" s="24" t="s">
        <v>24</v>
      </c>
      <c r="F144" s="25">
        <v>88986.112822424882</v>
      </c>
      <c r="G144" s="25">
        <v>101357.01141292919</v>
      </c>
      <c r="H144" s="25">
        <v>88857.35774625167</v>
      </c>
      <c r="I144" s="25">
        <v>96452.576960730046</v>
      </c>
      <c r="J144" s="25">
        <v>143271.01425536792</v>
      </c>
      <c r="K144" s="25">
        <v>208415.40773751872</v>
      </c>
      <c r="L144" s="25">
        <v>0</v>
      </c>
      <c r="M144" s="25">
        <v>0</v>
      </c>
      <c r="N144" s="25">
        <v>59696.255939736628</v>
      </c>
      <c r="O144" s="25">
        <v>121575.65451355258</v>
      </c>
      <c r="Q144" s="26">
        <v>374</v>
      </c>
      <c r="R144" s="26">
        <v>12</v>
      </c>
      <c r="T144" s="27">
        <v>0.032085561497326207</v>
      </c>
      <c r="U144" s="24" t="s">
        <v>26</v>
      </c>
      <c r="V144" s="25">
        <v>30000</v>
      </c>
      <c r="W144" s="28">
        <v>29696.255939736628</v>
      </c>
      <c r="X144" s="28">
        <v>17757.004751789304</v>
      </c>
      <c r="Y144" s="29">
        <v>0</v>
      </c>
    </row>
    <row r="145" spans="2:25">
      <c r="B145" s="19">
        <v>143776</v>
      </c>
      <c r="C145" s="19">
        <v>8733026</v>
      </c>
      <c r="D145" s="20" t="s">
        <v>161</v>
      </c>
      <c r="E145" s="24" t="s">
        <v>24</v>
      </c>
      <c r="F145" s="25">
        <v>96248.644729251566</v>
      </c>
      <c r="G145" s="25">
        <v>88761.013329145237</v>
      </c>
      <c r="H145" s="25">
        <v>87579.763061112666</v>
      </c>
      <c r="I145" s="25">
        <v>79659.619776744177</v>
      </c>
      <c r="J145" s="25">
        <v>115066.30296070175</v>
      </c>
      <c r="K145" s="25">
        <v>141384.60423501598</v>
      </c>
      <c r="L145" s="25">
        <v>0</v>
      </c>
      <c r="M145" s="25">
        <v>0</v>
      </c>
      <c r="N145" s="25">
        <v>47944.292900292392</v>
      </c>
      <c r="O145" s="25">
        <v>82474.352470425991</v>
      </c>
      <c r="Q145" s="26">
        <v>289</v>
      </c>
      <c r="R145" s="26">
        <v>12</v>
      </c>
      <c r="T145" s="27">
        <v>0.041522491349480967</v>
      </c>
      <c r="U145" s="24" t="s">
        <v>24</v>
      </c>
      <c r="V145" s="25">
        <v>30000</v>
      </c>
      <c r="W145" s="28">
        <v>17944.292900292392</v>
      </c>
      <c r="X145" s="28">
        <v>8355.4343202339151</v>
      </c>
      <c r="Y145" s="29">
        <v>0</v>
      </c>
    </row>
    <row r="146" spans="2:25">
      <c r="B146" s="19">
        <v>133930</v>
      </c>
      <c r="C146" s="19">
        <v>8733386</v>
      </c>
      <c r="D146" s="20" t="s">
        <v>162</v>
      </c>
      <c r="E146" s="24" t="s">
        <v>26</v>
      </c>
      <c r="F146" s="25">
        <v>111227.47038300369</v>
      </c>
      <c r="G146" s="25">
        <v>108609.89152605864</v>
      </c>
      <c r="H146" s="25">
        <v>113212.80323548385</v>
      </c>
      <c r="I146" s="25">
        <v>116176.74646666671</v>
      </c>
      <c r="J146" s="25">
        <v>159469.7714710306</v>
      </c>
      <c r="K146" s="25">
        <v>190854.98294153353</v>
      </c>
      <c r="L146" s="25">
        <v>79522.9095589723</v>
      </c>
      <c r="M146" s="25">
        <v>111332.07338256123</v>
      </c>
      <c r="N146" s="25">
        <v>0</v>
      </c>
      <c r="O146" s="25">
        <v>0</v>
      </c>
      <c r="Q146" s="26">
        <v>420</v>
      </c>
      <c r="R146" s="26">
        <v>11</v>
      </c>
      <c r="T146" s="27">
        <v>0.026190476190476191</v>
      </c>
      <c r="U146" s="24" t="s">
        <v>26</v>
      </c>
      <c r="V146" s="25">
        <v>27500</v>
      </c>
      <c r="W146" s="28">
        <v>52022.9095589723</v>
      </c>
      <c r="X146" s="28">
        <v>36118.327647177844</v>
      </c>
      <c r="Y146" s="29">
        <v>0</v>
      </c>
    </row>
    <row r="147" spans="2:25">
      <c r="B147" s="19">
        <v>131996</v>
      </c>
      <c r="C147" s="19">
        <v>8732449</v>
      </c>
      <c r="D147" s="20" t="s">
        <v>163</v>
      </c>
      <c r="E147" s="24" t="s">
        <v>26</v>
      </c>
      <c r="F147" s="25">
        <v>95917.478915792439</v>
      </c>
      <c r="G147" s="25">
        <v>96963.671618847089</v>
      </c>
      <c r="H147" s="25">
        <v>95192.189181818161</v>
      </c>
      <c r="I147" s="25">
        <v>101026.30355949368</v>
      </c>
      <c r="J147" s="25">
        <v>142402.62543842793</v>
      </c>
      <c r="K147" s="25">
        <v>177369.57321004447</v>
      </c>
      <c r="L147" s="25">
        <v>73903.988837518526</v>
      </c>
      <c r="M147" s="25">
        <v>103465.58437252593</v>
      </c>
      <c r="N147" s="25">
        <v>0</v>
      </c>
      <c r="O147" s="25">
        <v>0</v>
      </c>
      <c r="Q147" s="26">
        <v>405</v>
      </c>
      <c r="R147" s="26">
        <v>7</v>
      </c>
      <c r="T147" s="27">
        <v>0.017283950617283949</v>
      </c>
      <c r="U147" s="24" t="s">
        <v>26</v>
      </c>
      <c r="V147" s="25">
        <v>17500</v>
      </c>
      <c r="W147" s="28">
        <v>56403.988837518526</v>
      </c>
      <c r="X147" s="28">
        <v>41623.191070014822</v>
      </c>
      <c r="Y147" s="29">
        <v>0</v>
      </c>
    </row>
    <row r="148" spans="2:25">
      <c r="B148" s="19">
        <v>110657</v>
      </c>
      <c r="C148" s="19">
        <v>8732107</v>
      </c>
      <c r="D148" s="20" t="s">
        <v>164</v>
      </c>
      <c r="E148" s="24" t="s">
        <v>26</v>
      </c>
      <c r="F148" s="25">
        <v>106945.97062921635</v>
      </c>
      <c r="G148" s="25">
        <v>105420.02601909652</v>
      </c>
      <c r="H148" s="25">
        <v>110310.24227538894</v>
      </c>
      <c r="I148" s="25">
        <v>107764.93462341261</v>
      </c>
      <c r="J148" s="25">
        <v>145883.84594327534</v>
      </c>
      <c r="K148" s="25">
        <v>202818.1714468706</v>
      </c>
      <c r="L148" s="25">
        <v>84507.571436196085</v>
      </c>
      <c r="M148" s="25">
        <v>118310.60001067452</v>
      </c>
      <c r="N148" s="25">
        <v>0</v>
      </c>
      <c r="O148" s="25">
        <v>0</v>
      </c>
      <c r="Q148" s="26">
        <v>383</v>
      </c>
      <c r="R148" s="26">
        <v>10</v>
      </c>
      <c r="T148" s="27">
        <v>0.026109660574412531</v>
      </c>
      <c r="U148" s="24" t="s">
        <v>26</v>
      </c>
      <c r="V148" s="25">
        <v>25000</v>
      </c>
      <c r="W148" s="28">
        <v>59507.571436196085</v>
      </c>
      <c r="X148" s="28">
        <v>42606.057148956868</v>
      </c>
      <c r="Y148" s="29">
        <v>0</v>
      </c>
    </row>
    <row r="149" spans="2:25">
      <c r="B149" s="19">
        <v>145147</v>
      </c>
      <c r="C149" s="19">
        <v>8732053</v>
      </c>
      <c r="D149" s="20" t="s">
        <v>165</v>
      </c>
      <c r="E149" s="24" t="s">
        <v>24</v>
      </c>
      <c r="F149" s="25">
        <v>48269.889278860035</v>
      </c>
      <c r="G149" s="25">
        <v>48699.683708764962</v>
      </c>
      <c r="H149" s="25">
        <v>53947.6514402299</v>
      </c>
      <c r="I149" s="25">
        <v>44820.738145103096</v>
      </c>
      <c r="J149" s="25">
        <v>55578.480401577923</v>
      </c>
      <c r="K149" s="25">
        <v>64278.7122954325</v>
      </c>
      <c r="L149" s="25">
        <v>0</v>
      </c>
      <c r="M149" s="25">
        <v>0</v>
      </c>
      <c r="N149" s="25">
        <v>23157.700167324132</v>
      </c>
      <c r="O149" s="25">
        <v>37495.915505668963</v>
      </c>
      <c r="Q149" s="26">
        <v>103</v>
      </c>
      <c r="R149" s="26">
        <v>3</v>
      </c>
      <c r="T149" s="27">
        <v>0.029126213592233011</v>
      </c>
      <c r="U149" s="24" t="s">
        <v>26</v>
      </c>
      <c r="V149" s="25">
        <v>7500</v>
      </c>
      <c r="W149" s="28">
        <v>15657.700167324132</v>
      </c>
      <c r="X149" s="28">
        <v>11026.160133859306</v>
      </c>
      <c r="Y149" s="29">
        <v>0</v>
      </c>
    </row>
    <row r="150" spans="2:25">
      <c r="B150" s="19">
        <v>139272</v>
      </c>
      <c r="C150" s="19">
        <v>8734003</v>
      </c>
      <c r="D150" s="20" t="s">
        <v>166</v>
      </c>
      <c r="E150" s="24" t="s">
        <v>24</v>
      </c>
      <c r="F150" s="25">
        <v>610901.96022242436</v>
      </c>
      <c r="G150" s="25">
        <v>634220.92839558574</v>
      </c>
      <c r="H150" s="25">
        <v>686715.88189105527</v>
      </c>
      <c r="I150" s="25">
        <v>750806.06819496781</v>
      </c>
      <c r="J150" s="25">
        <v>1009063.3553105546</v>
      </c>
      <c r="K150" s="25">
        <v>1217676.9925192748</v>
      </c>
      <c r="L150" s="25">
        <v>0</v>
      </c>
      <c r="M150" s="25">
        <v>0</v>
      </c>
      <c r="N150" s="25">
        <v>420443.06471273105</v>
      </c>
      <c r="O150" s="25">
        <v>710311.578969577</v>
      </c>
      <c r="Q150" s="26">
        <v>1148</v>
      </c>
      <c r="R150" s="26">
        <v>40</v>
      </c>
      <c r="T150" s="27">
        <v>0.03484320557491289</v>
      </c>
      <c r="U150" s="24" t="s">
        <v>26</v>
      </c>
      <c r="V150" s="25">
        <v>100000</v>
      </c>
      <c r="W150" s="28">
        <v>320443.06471273105</v>
      </c>
      <c r="X150" s="28">
        <v>236354.45177018485</v>
      </c>
      <c r="Y150" s="29">
        <v>0</v>
      </c>
    </row>
    <row r="151" spans="2:25">
      <c r="B151" s="19">
        <v>140538</v>
      </c>
      <c r="C151" s="19">
        <v>8732088</v>
      </c>
      <c r="D151" s="20" t="s">
        <v>167</v>
      </c>
      <c r="E151" s="24" t="s">
        <v>24</v>
      </c>
      <c r="F151" s="25">
        <v>52997.565311561935</v>
      </c>
      <c r="G151" s="25">
        <v>62569.946013369015</v>
      </c>
      <c r="H151" s="25">
        <v>68639.765929411733</v>
      </c>
      <c r="I151" s="25">
        <v>78363.241331034485</v>
      </c>
      <c r="J151" s="25">
        <v>119680.02941195038</v>
      </c>
      <c r="K151" s="25">
        <v>152823.91681519308</v>
      </c>
      <c r="L151" s="25">
        <v>0</v>
      </c>
      <c r="M151" s="25">
        <v>0</v>
      </c>
      <c r="N151" s="25">
        <v>49866.678921645987</v>
      </c>
      <c r="O151" s="25">
        <v>89147.28480886262</v>
      </c>
      <c r="Q151" s="26">
        <v>235</v>
      </c>
      <c r="R151" s="26">
        <v>15</v>
      </c>
      <c r="T151" s="27">
        <v>0.063829787234042548</v>
      </c>
      <c r="U151" s="24" t="s">
        <v>24</v>
      </c>
      <c r="V151" s="25">
        <v>37500</v>
      </c>
      <c r="W151" s="28">
        <v>12366.678921645987</v>
      </c>
      <c r="X151" s="28">
        <v>2393.3431373167914</v>
      </c>
      <c r="Y151" s="29">
        <v>0</v>
      </c>
    </row>
    <row r="152" spans="2:25">
      <c r="B152" s="19">
        <v>110658</v>
      </c>
      <c r="C152" s="19">
        <v>8732109</v>
      </c>
      <c r="D152" s="20" t="s">
        <v>168</v>
      </c>
      <c r="E152" s="24" t="s">
        <v>26</v>
      </c>
      <c r="F152" s="25">
        <v>50938.891929983962</v>
      </c>
      <c r="G152" s="25">
        <v>50218.767108926128</v>
      </c>
      <c r="H152" s="25">
        <v>51103.780261538464</v>
      </c>
      <c r="I152" s="25">
        <v>54609.273768421059</v>
      </c>
      <c r="J152" s="25">
        <v>79849.870541685057</v>
      </c>
      <c r="K152" s="25">
        <v>98930.649013366783</v>
      </c>
      <c r="L152" s="25">
        <v>41221.103755569493</v>
      </c>
      <c r="M152" s="25">
        <v>57709.54525779729</v>
      </c>
      <c r="N152" s="25">
        <v>0</v>
      </c>
      <c r="O152" s="25">
        <v>0</v>
      </c>
      <c r="Q152" s="26">
        <v>227</v>
      </c>
      <c r="R152" s="26">
        <v>3</v>
      </c>
      <c r="T152" s="27">
        <v>0.013215859030837005</v>
      </c>
      <c r="U152" s="24" t="s">
        <v>26</v>
      </c>
      <c r="V152" s="25">
        <v>7500</v>
      </c>
      <c r="W152" s="28">
        <v>33721.103755569493</v>
      </c>
      <c r="X152" s="28">
        <v>25476.883004455594</v>
      </c>
      <c r="Y152" s="29">
        <v>0</v>
      </c>
    </row>
    <row r="153" spans="2:25">
      <c r="B153" s="19">
        <v>139401</v>
      </c>
      <c r="C153" s="19">
        <v>8734005</v>
      </c>
      <c r="D153" s="20" t="s">
        <v>169</v>
      </c>
      <c r="E153" s="24" t="s">
        <v>24</v>
      </c>
      <c r="F153" s="25">
        <v>251436.18066602194</v>
      </c>
      <c r="G153" s="25">
        <v>281749.46269886207</v>
      </c>
      <c r="H153" s="25">
        <v>316943.17975002259</v>
      </c>
      <c r="I153" s="25">
        <v>375496.33431644319</v>
      </c>
      <c r="J153" s="25">
        <v>571467.0702139379</v>
      </c>
      <c r="K153" s="25">
        <v>713771.52747483645</v>
      </c>
      <c r="L153" s="25">
        <v>0</v>
      </c>
      <c r="M153" s="25">
        <v>0</v>
      </c>
      <c r="N153" s="25">
        <v>238111.27925580746</v>
      </c>
      <c r="O153" s="25">
        <v>416366.7243603213</v>
      </c>
      <c r="Q153" s="26">
        <v>687</v>
      </c>
      <c r="R153" s="26">
        <v>51</v>
      </c>
      <c r="T153" s="27">
        <v>0.074235807860262015</v>
      </c>
      <c r="U153" s="24" t="s">
        <v>24</v>
      </c>
      <c r="V153" s="25">
        <v>127500</v>
      </c>
      <c r="W153" s="28">
        <v>110611.27925580746</v>
      </c>
      <c r="X153" s="28">
        <v>62989.023404645966</v>
      </c>
      <c r="Y153" s="29">
        <v>0</v>
      </c>
    </row>
    <row r="154" spans="2:25">
      <c r="B154" s="30">
        <v>148128</v>
      </c>
      <c r="C154" s="19">
        <v>8734028</v>
      </c>
      <c r="D154" s="20" t="s">
        <v>170</v>
      </c>
      <c r="E154" s="24" t="s">
        <v>24</v>
      </c>
      <c r="F154" s="25">
        <v>26113.162978927227</v>
      </c>
      <c r="G154" s="25">
        <v>46889.538587144169</v>
      </c>
      <c r="H154" s="25">
        <v>98488.067650697136</v>
      </c>
      <c r="I154" s="25">
        <v>149353.60851994134</v>
      </c>
      <c r="J154" s="25">
        <v>363013.316982193</v>
      </c>
      <c r="K154" s="25">
        <v>563859.07609391061</v>
      </c>
      <c r="L154" s="25">
        <v>0</v>
      </c>
      <c r="M154" s="25">
        <v>0</v>
      </c>
      <c r="N154" s="25">
        <v>151255.5487425804</v>
      </c>
      <c r="O154" s="25">
        <v>328917.79438811453</v>
      </c>
      <c r="Q154" s="26">
        <v>738</v>
      </c>
      <c r="R154" s="26">
        <v>31</v>
      </c>
      <c r="T154" s="27">
        <v>0.042005420054200542</v>
      </c>
      <c r="U154" s="24" t="s">
        <v>24</v>
      </c>
      <c r="V154" s="25">
        <v>77500</v>
      </c>
      <c r="W154" s="28">
        <v>73755.5487425804</v>
      </c>
      <c r="X154" s="28">
        <v>43504.43899406433</v>
      </c>
      <c r="Y154" s="29">
        <v>0</v>
      </c>
    </row>
    <row r="155" spans="2:25">
      <c r="B155" s="30">
        <v>147110</v>
      </c>
      <c r="C155" s="30">
        <v>8732096</v>
      </c>
      <c r="D155" s="20" t="s">
        <v>171</v>
      </c>
      <c r="E155" s="24" t="s">
        <v>24</v>
      </c>
      <c r="F155" s="25">
        <v>28375.345923030727</v>
      </c>
      <c r="G155" s="25">
        <v>28573.429672776343</v>
      </c>
      <c r="H155" s="25">
        <v>31730.830578260866</v>
      </c>
      <c r="I155" s="25">
        <v>33403.748252459016</v>
      </c>
      <c r="J155" s="25">
        <v>45166.975944591322</v>
      </c>
      <c r="K155" s="25">
        <v>73267.842707516014</v>
      </c>
      <c r="L155" s="25">
        <v>0</v>
      </c>
      <c r="M155" s="25">
        <v>0</v>
      </c>
      <c r="N155" s="25">
        <v>18819.573310246386</v>
      </c>
      <c r="O155" s="25">
        <v>42739.574912717675</v>
      </c>
      <c r="Q155" s="26">
        <v>116</v>
      </c>
      <c r="R155" s="26">
        <v>1</v>
      </c>
      <c r="T155" s="27">
        <v>0.0086206896551724137</v>
      </c>
      <c r="U155" s="24" t="s">
        <v>26</v>
      </c>
      <c r="V155" s="25">
        <v>2500</v>
      </c>
      <c r="W155" s="28">
        <v>16319.573310246386</v>
      </c>
      <c r="X155" s="28">
        <v>12555.65864819711</v>
      </c>
      <c r="Y155" s="29">
        <v>0</v>
      </c>
    </row>
    <row r="156" spans="2:25">
      <c r="B156" s="30">
        <v>147441</v>
      </c>
      <c r="C156" s="30">
        <v>8732098</v>
      </c>
      <c r="D156" s="20" t="s">
        <v>172</v>
      </c>
      <c r="E156" s="24" t="s">
        <v>24</v>
      </c>
      <c r="F156" s="25">
        <v>26476.742950894495</v>
      </c>
      <c r="G156" s="25">
        <v>21379.959141112391</v>
      </c>
      <c r="H156" s="25">
        <v>25708.227799999993</v>
      </c>
      <c r="I156" s="25">
        <v>24465.786099999998</v>
      </c>
      <c r="J156" s="25">
        <v>34798.151151310274</v>
      </c>
      <c r="K156" s="25">
        <v>48931.252869286938</v>
      </c>
      <c r="L156" s="25">
        <v>0</v>
      </c>
      <c r="M156" s="25">
        <v>0</v>
      </c>
      <c r="N156" s="25">
        <v>14499.229646379281</v>
      </c>
      <c r="O156" s="25">
        <v>28543.230840417378</v>
      </c>
      <c r="Q156" s="26">
        <v>90</v>
      </c>
      <c r="R156" s="26">
        <v>6</v>
      </c>
      <c r="T156" s="27">
        <v>0.066666666666666666</v>
      </c>
      <c r="U156" s="24" t="s">
        <v>24</v>
      </c>
      <c r="V156" s="25">
        <v>15000</v>
      </c>
      <c r="W156" s="28">
        <v>-500.77035362071911</v>
      </c>
      <c r="X156" s="28">
        <v>-3400.6162828965753</v>
      </c>
      <c r="Y156" s="29">
        <v>3400.6162828965753</v>
      </c>
    </row>
    <row r="157" spans="2:25">
      <c r="B157" s="19">
        <v>134979</v>
      </c>
      <c r="C157" s="19">
        <v>8733390</v>
      </c>
      <c r="D157" s="20" t="s">
        <v>173</v>
      </c>
      <c r="E157" s="24" t="s">
        <v>26</v>
      </c>
      <c r="F157" s="25">
        <v>90461.763709703591</v>
      </c>
      <c r="G157" s="25">
        <v>87050.211943964619</v>
      </c>
      <c r="H157" s="25">
        <v>72111.7867642857</v>
      </c>
      <c r="I157" s="25">
        <v>73279.5233909091</v>
      </c>
      <c r="J157" s="25">
        <v>97939.6367013574</v>
      </c>
      <c r="K157" s="25">
        <v>141027.3011134449</v>
      </c>
      <c r="L157" s="25">
        <v>58761.375463935372</v>
      </c>
      <c r="M157" s="25">
        <v>82265.925649509518</v>
      </c>
      <c r="N157" s="25">
        <v>0</v>
      </c>
      <c r="O157" s="25">
        <v>0</v>
      </c>
      <c r="Q157" s="26">
        <v>162</v>
      </c>
      <c r="R157" s="26">
        <v>11</v>
      </c>
      <c r="T157" s="27">
        <v>0.067901234567901231</v>
      </c>
      <c r="U157" s="24" t="s">
        <v>24</v>
      </c>
      <c r="V157" s="25">
        <v>27500</v>
      </c>
      <c r="W157" s="28">
        <v>31261.375463935372</v>
      </c>
      <c r="X157" s="28">
        <v>19509.1003711483</v>
      </c>
      <c r="Y157" s="29">
        <v>0</v>
      </c>
    </row>
    <row r="158" spans="2:25">
      <c r="B158" s="19">
        <v>143836</v>
      </c>
      <c r="C158" s="19">
        <v>8732044</v>
      </c>
      <c r="D158" s="20" t="s">
        <v>174</v>
      </c>
      <c r="E158" s="24" t="s">
        <v>24</v>
      </c>
      <c r="F158" s="25">
        <v>242540.887717052</v>
      </c>
      <c r="G158" s="25">
        <v>224397.11178525066</v>
      </c>
      <c r="H158" s="25">
        <v>225901.33346962481</v>
      </c>
      <c r="I158" s="25">
        <v>225381.09113831352</v>
      </c>
      <c r="J158" s="25">
        <v>294082.22520290053</v>
      </c>
      <c r="K158" s="25">
        <v>418817.80405400158</v>
      </c>
      <c r="L158" s="25">
        <v>0</v>
      </c>
      <c r="M158" s="25">
        <v>0</v>
      </c>
      <c r="N158" s="25">
        <v>122534.26050120856</v>
      </c>
      <c r="O158" s="25">
        <v>244310.38569816758</v>
      </c>
      <c r="Q158" s="26">
        <v>350</v>
      </c>
      <c r="R158" s="26">
        <v>20</v>
      </c>
      <c r="T158" s="27">
        <v>0.057142857142857141</v>
      </c>
      <c r="U158" s="24" t="s">
        <v>24</v>
      </c>
      <c r="V158" s="25">
        <v>50000</v>
      </c>
      <c r="W158" s="28">
        <v>72534.260501208555</v>
      </c>
      <c r="X158" s="28">
        <v>48027.408400966844</v>
      </c>
      <c r="Y158" s="29">
        <v>0</v>
      </c>
    </row>
    <row r="159" spans="2:25">
      <c r="B159" s="19">
        <v>110616</v>
      </c>
      <c r="C159" s="19">
        <v>8732031</v>
      </c>
      <c r="D159" s="20" t="s">
        <v>175</v>
      </c>
      <c r="E159" s="24" t="s">
        <v>26</v>
      </c>
      <c r="F159" s="25">
        <v>58411.643764228982</v>
      </c>
      <c r="G159" s="25">
        <v>53065.064409210769</v>
      </c>
      <c r="H159" s="25">
        <v>55687.013446391742</v>
      </c>
      <c r="I159" s="25">
        <v>54044.207234042551</v>
      </c>
      <c r="J159" s="25">
        <v>79076.696415843035</v>
      </c>
      <c r="K159" s="25">
        <v>107894.35610964321</v>
      </c>
      <c r="L159" s="25">
        <v>44955.981712351342</v>
      </c>
      <c r="M159" s="25">
        <v>62938.374397291875</v>
      </c>
      <c r="N159" s="25">
        <v>0</v>
      </c>
      <c r="O159" s="25">
        <v>0</v>
      </c>
      <c r="Q159" s="26">
        <v>207</v>
      </c>
      <c r="R159" s="26">
        <v>2</v>
      </c>
      <c r="T159" s="27">
        <v>0.00966183574879227</v>
      </c>
      <c r="U159" s="24" t="s">
        <v>26</v>
      </c>
      <c r="V159" s="25">
        <v>5000</v>
      </c>
      <c r="W159" s="28">
        <v>39955.981712351342</v>
      </c>
      <c r="X159" s="28">
        <v>30964.785369881072</v>
      </c>
      <c r="Y159" s="29">
        <v>0</v>
      </c>
    </row>
    <row r="160" spans="2:25">
      <c r="B160" s="19">
        <v>140499</v>
      </c>
      <c r="C160" s="19">
        <v>8735201</v>
      </c>
      <c r="D160" s="20" t="s">
        <v>176</v>
      </c>
      <c r="E160" s="24" t="s">
        <v>24</v>
      </c>
      <c r="F160" s="25">
        <v>115876.17724482092</v>
      </c>
      <c r="G160" s="25">
        <v>114934.68499324043</v>
      </c>
      <c r="H160" s="25">
        <v>115957.63015575222</v>
      </c>
      <c r="I160" s="25">
        <v>120614.41551472871</v>
      </c>
      <c r="J160" s="25">
        <v>180400.12267373392</v>
      </c>
      <c r="K160" s="25">
        <v>227089.78043627611</v>
      </c>
      <c r="L160" s="25">
        <v>0</v>
      </c>
      <c r="M160" s="25">
        <v>0</v>
      </c>
      <c r="N160" s="25">
        <v>75166.717780722465</v>
      </c>
      <c r="O160" s="25">
        <v>132469.03858782773</v>
      </c>
      <c r="Q160" s="26">
        <v>411</v>
      </c>
      <c r="R160" s="26">
        <v>19</v>
      </c>
      <c r="T160" s="27">
        <v>0.046228710462287104</v>
      </c>
      <c r="U160" s="24" t="s">
        <v>24</v>
      </c>
      <c r="V160" s="25">
        <v>47500</v>
      </c>
      <c r="W160" s="28">
        <v>27666.717780722465</v>
      </c>
      <c r="X160" s="28">
        <v>12633.374224577972</v>
      </c>
      <c r="Y160" s="29">
        <v>0</v>
      </c>
    </row>
    <row r="161" spans="2:25">
      <c r="B161" s="19">
        <v>110837</v>
      </c>
      <c r="C161" s="19">
        <v>8733350</v>
      </c>
      <c r="D161" s="20" t="s">
        <v>177</v>
      </c>
      <c r="E161" s="24" t="s">
        <v>26</v>
      </c>
      <c r="F161" s="25">
        <v>27500.199310676926</v>
      </c>
      <c r="G161" s="25">
        <v>25443.664712912967</v>
      </c>
      <c r="H161" s="25">
        <v>23741.507906060604</v>
      </c>
      <c r="I161" s="25">
        <v>31378.59925</v>
      </c>
      <c r="J161" s="25">
        <v>46725.76131636538</v>
      </c>
      <c r="K161" s="25">
        <v>62880.51137803508</v>
      </c>
      <c r="L161" s="25">
        <v>26200.213074181283</v>
      </c>
      <c r="M161" s="25">
        <v>36680.298303853793</v>
      </c>
      <c r="N161" s="25">
        <v>0</v>
      </c>
      <c r="O161" s="25">
        <v>0</v>
      </c>
      <c r="Q161" s="26">
        <v>110</v>
      </c>
      <c r="R161" s="26">
        <v>5</v>
      </c>
      <c r="T161" s="27">
        <v>0.045454545454545456</v>
      </c>
      <c r="U161" s="24" t="s">
        <v>24</v>
      </c>
      <c r="V161" s="25">
        <v>12500</v>
      </c>
      <c r="W161" s="28">
        <v>13700.213074181283</v>
      </c>
      <c r="X161" s="28">
        <v>8460.1704593450268</v>
      </c>
      <c r="Y161" s="29">
        <v>0</v>
      </c>
    </row>
    <row r="162" spans="2:25">
      <c r="B162" s="19">
        <v>136636</v>
      </c>
      <c r="C162" s="19">
        <v>8734027</v>
      </c>
      <c r="D162" s="20" t="s">
        <v>178</v>
      </c>
      <c r="E162" s="24" t="s">
        <v>24</v>
      </c>
      <c r="F162" s="25">
        <v>197896.4358082632</v>
      </c>
      <c r="G162" s="25">
        <v>211464.19619826617</v>
      </c>
      <c r="H162" s="25">
        <v>216735.9767738255</v>
      </c>
      <c r="I162" s="25">
        <v>234431.01501669927</v>
      </c>
      <c r="J162" s="25">
        <v>354968.88519380469</v>
      </c>
      <c r="K162" s="25">
        <v>417827.2346790781</v>
      </c>
      <c r="L162" s="25">
        <v>0</v>
      </c>
      <c r="M162" s="25">
        <v>0</v>
      </c>
      <c r="N162" s="25">
        <v>147903.70216408529</v>
      </c>
      <c r="O162" s="25">
        <v>243732.55356279557</v>
      </c>
      <c r="Q162" s="26">
        <v>675</v>
      </c>
      <c r="R162" s="26">
        <v>21</v>
      </c>
      <c r="T162" s="27">
        <v>0.03111111111111111</v>
      </c>
      <c r="U162" s="24" t="s">
        <v>26</v>
      </c>
      <c r="V162" s="25">
        <v>52500</v>
      </c>
      <c r="W162" s="28">
        <v>95403.702164085291</v>
      </c>
      <c r="X162" s="28">
        <v>65822.961731268239</v>
      </c>
      <c r="Y162" s="29">
        <v>0</v>
      </c>
    </row>
    <row r="163" spans="2:25">
      <c r="B163" s="19">
        <v>135740</v>
      </c>
      <c r="C163" s="19">
        <v>8733302</v>
      </c>
      <c r="D163" s="20" t="s">
        <v>179</v>
      </c>
      <c r="E163" s="24" t="s">
        <v>24</v>
      </c>
      <c r="F163" s="25">
        <v>45837.731847805022</v>
      </c>
      <c r="G163" s="25">
        <v>59718.843869118034</v>
      </c>
      <c r="H163" s="25">
        <v>74325.7929445839</v>
      </c>
      <c r="I163" s="25">
        <v>100836.92190892728</v>
      </c>
      <c r="J163" s="25">
        <v>178946.37740154547</v>
      </c>
      <c r="K163" s="25">
        <v>248938.40697552668</v>
      </c>
      <c r="L163" s="25">
        <v>0</v>
      </c>
      <c r="M163" s="25">
        <v>0</v>
      </c>
      <c r="N163" s="25">
        <v>74560.990583977284</v>
      </c>
      <c r="O163" s="25">
        <v>145214.07073572389</v>
      </c>
      <c r="Q163" s="26">
        <v>422</v>
      </c>
      <c r="R163" s="26">
        <v>12</v>
      </c>
      <c r="T163" s="27">
        <v>0.02843601895734597</v>
      </c>
      <c r="U163" s="24" t="s">
        <v>26</v>
      </c>
      <c r="V163" s="25">
        <v>30000</v>
      </c>
      <c r="W163" s="28">
        <v>44560.990583977284</v>
      </c>
      <c r="X163" s="28">
        <v>29648.792467181833</v>
      </c>
      <c r="Y163" s="29">
        <v>0</v>
      </c>
    </row>
    <row r="164" spans="2:25">
      <c r="B164" s="19">
        <v>139466</v>
      </c>
      <c r="C164" s="19">
        <v>8732094</v>
      </c>
      <c r="D164" s="20" t="s">
        <v>180</v>
      </c>
      <c r="E164" s="24" t="s">
        <v>24</v>
      </c>
      <c r="F164" s="25">
        <v>168344.70871789166</v>
      </c>
      <c r="G164" s="25">
        <v>168106.50567202334</v>
      </c>
      <c r="H164" s="25">
        <v>182828.59047150178</v>
      </c>
      <c r="I164" s="25">
        <v>189473.67633131315</v>
      </c>
      <c r="J164" s="25">
        <v>254289.40728623193</v>
      </c>
      <c r="K164" s="25">
        <v>318693.26624676632</v>
      </c>
      <c r="L164" s="25">
        <v>0</v>
      </c>
      <c r="M164" s="25">
        <v>0</v>
      </c>
      <c r="N164" s="25">
        <v>105953.91970259663</v>
      </c>
      <c r="O164" s="25">
        <v>185904.40531061369</v>
      </c>
      <c r="Q164" s="26">
        <v>401</v>
      </c>
      <c r="R164" s="26">
        <v>16</v>
      </c>
      <c r="T164" s="27">
        <v>0.0399002493765586</v>
      </c>
      <c r="U164" s="24" t="s">
        <v>26</v>
      </c>
      <c r="V164" s="25">
        <v>40000</v>
      </c>
      <c r="W164" s="28">
        <v>65953.919702596628</v>
      </c>
      <c r="X164" s="28">
        <v>44763.135762077305</v>
      </c>
      <c r="Y164" s="29">
        <v>0</v>
      </c>
    </row>
    <row r="165" spans="2:25">
      <c r="B165" s="19">
        <v>110617</v>
      </c>
      <c r="C165" s="19">
        <v>8732033</v>
      </c>
      <c r="D165" s="20" t="s">
        <v>181</v>
      </c>
      <c r="E165" s="24" t="s">
        <v>26</v>
      </c>
      <c r="F165" s="25">
        <v>87465.367840523366</v>
      </c>
      <c r="G165" s="25">
        <v>88495.438783659949</v>
      </c>
      <c r="H165" s="25">
        <v>90183.219942722266</v>
      </c>
      <c r="I165" s="25">
        <v>90290.58319569852</v>
      </c>
      <c r="J165" s="25">
        <v>120959.11953563252</v>
      </c>
      <c r="K165" s="25">
        <v>158718.725019644</v>
      </c>
      <c r="L165" s="25">
        <v>66132.802091518344</v>
      </c>
      <c r="M165" s="25">
        <v>92585.922928125685</v>
      </c>
      <c r="N165" s="25">
        <v>0</v>
      </c>
      <c r="O165" s="25">
        <v>0</v>
      </c>
      <c r="Q165" s="26">
        <v>310</v>
      </c>
      <c r="R165" s="26">
        <v>11</v>
      </c>
      <c r="T165" s="27">
        <v>0.035483870967741936</v>
      </c>
      <c r="U165" s="24" t="s">
        <v>26</v>
      </c>
      <c r="V165" s="25">
        <v>27500</v>
      </c>
      <c r="W165" s="28">
        <v>38632.802091518344</v>
      </c>
      <c r="X165" s="28">
        <v>25406.241673214681</v>
      </c>
      <c r="Y165" s="29">
        <v>0</v>
      </c>
    </row>
    <row r="166" spans="2:25">
      <c r="B166" s="19">
        <v>110836</v>
      </c>
      <c r="C166" s="19">
        <v>8733331</v>
      </c>
      <c r="D166" s="20" t="s">
        <v>182</v>
      </c>
      <c r="E166" s="24" t="s">
        <v>26</v>
      </c>
      <c r="F166" s="25">
        <v>26549.807331939162</v>
      </c>
      <c r="G166" s="25">
        <v>25667.582204523391</v>
      </c>
      <c r="H166" s="25">
        <v>27596.291782978722</v>
      </c>
      <c r="I166" s="25">
        <v>30480.234999999993</v>
      </c>
      <c r="J166" s="25">
        <v>49535.85028420396</v>
      </c>
      <c r="K166" s="25">
        <v>71291.620953672274</v>
      </c>
      <c r="L166" s="25">
        <v>29704.842064030112</v>
      </c>
      <c r="M166" s="25">
        <v>41586.778889642155</v>
      </c>
      <c r="N166" s="25">
        <v>0</v>
      </c>
      <c r="O166" s="25">
        <v>0</v>
      </c>
      <c r="Q166" s="26">
        <v>129</v>
      </c>
      <c r="R166" s="26">
        <v>2</v>
      </c>
      <c r="T166" s="27">
        <v>0.015503875968992248</v>
      </c>
      <c r="U166" s="24" t="s">
        <v>26</v>
      </c>
      <c r="V166" s="25">
        <v>5000</v>
      </c>
      <c r="W166" s="28">
        <v>24704.842064030112</v>
      </c>
      <c r="X166" s="28">
        <v>18763.87365122409</v>
      </c>
      <c r="Y166" s="29">
        <v>0</v>
      </c>
    </row>
    <row r="167" spans="2:25">
      <c r="B167" s="19">
        <v>110702</v>
      </c>
      <c r="C167" s="19">
        <v>8732239</v>
      </c>
      <c r="D167" s="20" t="s">
        <v>183</v>
      </c>
      <c r="E167" s="24" t="s">
        <v>26</v>
      </c>
      <c r="F167" s="25">
        <v>101550.88789817513</v>
      </c>
      <c r="G167" s="25">
        <v>105092.84309130852</v>
      </c>
      <c r="H167" s="25">
        <v>94874.429161538472</v>
      </c>
      <c r="I167" s="25">
        <v>99235.1104836601</v>
      </c>
      <c r="J167" s="25">
        <v>133234.76351928554</v>
      </c>
      <c r="K167" s="25">
        <v>197049.84525755717</v>
      </c>
      <c r="L167" s="25">
        <v>82104.102190648831</v>
      </c>
      <c r="M167" s="25">
        <v>114945.74306690836</v>
      </c>
      <c r="N167" s="25">
        <v>0</v>
      </c>
      <c r="O167" s="25">
        <v>0</v>
      </c>
      <c r="Q167" s="26">
        <v>295</v>
      </c>
      <c r="R167" s="26">
        <v>14</v>
      </c>
      <c r="T167" s="27">
        <v>0.047457627118644069</v>
      </c>
      <c r="U167" s="24" t="s">
        <v>24</v>
      </c>
      <c r="V167" s="25">
        <v>35000</v>
      </c>
      <c r="W167" s="28">
        <v>47104.102190648831</v>
      </c>
      <c r="X167" s="28">
        <v>30683.281752519062</v>
      </c>
      <c r="Y167" s="29">
        <v>0</v>
      </c>
    </row>
    <row r="168" spans="2:25">
      <c r="B168" s="19">
        <v>110687</v>
      </c>
      <c r="C168" s="19">
        <v>8732219</v>
      </c>
      <c r="D168" s="20" t="s">
        <v>184</v>
      </c>
      <c r="E168" s="24" t="s">
        <v>26</v>
      </c>
      <c r="F168" s="25">
        <v>73823.02077644573</v>
      </c>
      <c r="G168" s="25">
        <v>79920.671163521038</v>
      </c>
      <c r="H168" s="25">
        <v>73624.433290909074</v>
      </c>
      <c r="I168" s="25">
        <v>80463.950431647827</v>
      </c>
      <c r="J168" s="25">
        <v>110606.85962559565</v>
      </c>
      <c r="K168" s="25">
        <v>129996.77670465104</v>
      </c>
      <c r="L168" s="25">
        <v>54165.323626937934</v>
      </c>
      <c r="M168" s="25">
        <v>75831.453077713115</v>
      </c>
      <c r="N168" s="25">
        <v>0</v>
      </c>
      <c r="O168" s="25">
        <v>0</v>
      </c>
      <c r="Q168" s="26">
        <v>182</v>
      </c>
      <c r="R168" s="26">
        <v>9</v>
      </c>
      <c r="T168" s="27">
        <v>0.049450549450549448</v>
      </c>
      <c r="U168" s="24" t="s">
        <v>24</v>
      </c>
      <c r="V168" s="25">
        <v>22500</v>
      </c>
      <c r="W168" s="28">
        <v>31665.323626937934</v>
      </c>
      <c r="X168" s="28">
        <v>20832.258901550347</v>
      </c>
      <c r="Y168" s="29">
        <v>0</v>
      </c>
    </row>
    <row r="169" spans="2:25">
      <c r="B169" s="19">
        <v>110763</v>
      </c>
      <c r="C169" s="19">
        <v>8732333</v>
      </c>
      <c r="D169" s="20" t="s">
        <v>185</v>
      </c>
      <c r="E169" s="24" t="s">
        <v>26</v>
      </c>
      <c r="F169" s="25">
        <v>115268.78470862334</v>
      </c>
      <c r="G169" s="25">
        <v>117508.5195509698</v>
      </c>
      <c r="H169" s="25">
        <v>116923.92559514494</v>
      </c>
      <c r="I169" s="25">
        <v>121326.1352170966</v>
      </c>
      <c r="J169" s="25">
        <v>169419.15923196671</v>
      </c>
      <c r="K169" s="25">
        <v>209476.31744334305</v>
      </c>
      <c r="L169" s="25">
        <v>87281.798934726263</v>
      </c>
      <c r="M169" s="25">
        <v>122194.51850861678</v>
      </c>
      <c r="N169" s="25">
        <v>0</v>
      </c>
      <c r="O169" s="25">
        <v>0</v>
      </c>
      <c r="Q169" s="26">
        <v>374</v>
      </c>
      <c r="R169" s="26">
        <v>13</v>
      </c>
      <c r="T169" s="27">
        <v>0.034759358288770054</v>
      </c>
      <c r="U169" s="24" t="s">
        <v>26</v>
      </c>
      <c r="V169" s="25">
        <v>32500</v>
      </c>
      <c r="W169" s="28">
        <v>54781.798934726263</v>
      </c>
      <c r="X169" s="28">
        <v>37325.439147781013</v>
      </c>
      <c r="Y169" s="29">
        <v>0</v>
      </c>
    </row>
    <row r="170" spans="2:25">
      <c r="B170" s="19">
        <v>136241</v>
      </c>
      <c r="C170" s="19">
        <v>8733946</v>
      </c>
      <c r="D170" s="20" t="s">
        <v>186</v>
      </c>
      <c r="E170" s="24" t="s">
        <v>26</v>
      </c>
      <c r="F170" s="25">
        <v>102274.41968764453</v>
      </c>
      <c r="G170" s="25">
        <v>97660.69437652026</v>
      </c>
      <c r="H170" s="25">
        <v>107744.42570237565</v>
      </c>
      <c r="I170" s="25">
        <v>106237.69196124568</v>
      </c>
      <c r="J170" s="25">
        <v>163813.15676167526</v>
      </c>
      <c r="K170" s="25">
        <v>199285.2498371877</v>
      </c>
      <c r="L170" s="25">
        <v>83035.520765494875</v>
      </c>
      <c r="M170" s="25">
        <v>116249.72907169283</v>
      </c>
      <c r="N170" s="25">
        <v>0</v>
      </c>
      <c r="O170" s="25">
        <v>0</v>
      </c>
      <c r="Q170" s="26">
        <v>356</v>
      </c>
      <c r="R170" s="26">
        <v>18</v>
      </c>
      <c r="T170" s="27">
        <v>0.050561797752808987</v>
      </c>
      <c r="U170" s="24" t="s">
        <v>24</v>
      </c>
      <c r="V170" s="25">
        <v>45000</v>
      </c>
      <c r="W170" s="28">
        <v>38035.520765494875</v>
      </c>
      <c r="X170" s="28">
        <v>21428.4166123959</v>
      </c>
      <c r="Y170" s="29">
        <v>0</v>
      </c>
    </row>
    <row r="171" spans="2:25">
      <c r="B171" s="19">
        <v>140173</v>
      </c>
      <c r="C171" s="19">
        <v>8732020</v>
      </c>
      <c r="D171" s="20" t="s">
        <v>187</v>
      </c>
      <c r="E171" s="24" t="s">
        <v>24</v>
      </c>
      <c r="F171" s="25">
        <v>119720.82289722224</v>
      </c>
      <c r="G171" s="25">
        <v>126626.79711423855</v>
      </c>
      <c r="H171" s="25">
        <v>147097.42957962162</v>
      </c>
      <c r="I171" s="25">
        <v>169833.7085769418</v>
      </c>
      <c r="J171" s="25">
        <v>240225.02318332469</v>
      </c>
      <c r="K171" s="25">
        <v>306025.98872080457</v>
      </c>
      <c r="L171" s="25">
        <v>0</v>
      </c>
      <c r="M171" s="25">
        <v>0</v>
      </c>
      <c r="N171" s="25">
        <v>100093.75965971862</v>
      </c>
      <c r="O171" s="25">
        <v>178515.160087136</v>
      </c>
      <c r="Q171" s="26">
        <v>343</v>
      </c>
      <c r="R171" s="26">
        <v>17</v>
      </c>
      <c r="T171" s="27">
        <v>0.049562682215743441</v>
      </c>
      <c r="U171" s="24" t="s">
        <v>24</v>
      </c>
      <c r="V171" s="25">
        <v>42500</v>
      </c>
      <c r="W171" s="28">
        <v>57593.75965971862</v>
      </c>
      <c r="X171" s="28">
        <v>37575.007727774908</v>
      </c>
      <c r="Y171" s="29">
        <v>0</v>
      </c>
    </row>
    <row r="172" spans="2:25">
      <c r="B172" s="19">
        <v>143777</v>
      </c>
      <c r="C172" s="19">
        <v>8732218</v>
      </c>
      <c r="D172" s="20" t="s">
        <v>188</v>
      </c>
      <c r="E172" s="24" t="s">
        <v>24</v>
      </c>
      <c r="F172" s="25">
        <v>88730.49119203689</v>
      </c>
      <c r="G172" s="25">
        <v>93127.30280973512</v>
      </c>
      <c r="H172" s="25">
        <v>88378.811679693492</v>
      </c>
      <c r="I172" s="25">
        <v>90229.97155555553</v>
      </c>
      <c r="J172" s="25">
        <v>141028.82871343609</v>
      </c>
      <c r="K172" s="25">
        <v>184368.32675352209</v>
      </c>
      <c r="L172" s="25">
        <v>0</v>
      </c>
      <c r="M172" s="25">
        <v>0</v>
      </c>
      <c r="N172" s="25">
        <v>58762.0119639317</v>
      </c>
      <c r="O172" s="25">
        <v>107548.19060622122</v>
      </c>
      <c r="Q172" s="26">
        <v>277</v>
      </c>
      <c r="R172" s="26">
        <v>14</v>
      </c>
      <c r="T172" s="27">
        <v>0.050541516245487361</v>
      </c>
      <c r="U172" s="24" t="s">
        <v>24</v>
      </c>
      <c r="V172" s="25">
        <v>35000</v>
      </c>
      <c r="W172" s="28">
        <v>23762.011963931698</v>
      </c>
      <c r="X172" s="28">
        <v>12009.60957114536</v>
      </c>
      <c r="Y172" s="29">
        <v>0</v>
      </c>
    </row>
    <row r="173" spans="2:25">
      <c r="B173" s="19">
        <v>143775</v>
      </c>
      <c r="C173" s="19">
        <v>8732216</v>
      </c>
      <c r="D173" s="20" t="s">
        <v>189</v>
      </c>
      <c r="E173" s="24" t="s">
        <v>24</v>
      </c>
      <c r="F173" s="25">
        <v>59308.87467781578</v>
      </c>
      <c r="G173" s="25">
        <v>71490.445805115014</v>
      </c>
      <c r="H173" s="25">
        <v>75105.627042372871</v>
      </c>
      <c r="I173" s="25">
        <v>67557.408821356337</v>
      </c>
      <c r="J173" s="25">
        <v>100363.6931101325</v>
      </c>
      <c r="K173" s="25">
        <v>145483.44859028282</v>
      </c>
      <c r="L173" s="25">
        <v>0</v>
      </c>
      <c r="M173" s="25">
        <v>0</v>
      </c>
      <c r="N173" s="25">
        <v>41818.205462555205</v>
      </c>
      <c r="O173" s="25">
        <v>84865.34501099831</v>
      </c>
      <c r="Q173" s="26">
        <v>223</v>
      </c>
      <c r="R173" s="26">
        <v>6</v>
      </c>
      <c r="T173" s="27">
        <v>0.026905829596412557</v>
      </c>
      <c r="U173" s="24" t="s">
        <v>26</v>
      </c>
      <c r="V173" s="25">
        <v>15000</v>
      </c>
      <c r="W173" s="28">
        <v>26818.205462555205</v>
      </c>
      <c r="X173" s="28">
        <v>18454.564370044165</v>
      </c>
      <c r="Y173" s="29">
        <v>0</v>
      </c>
    </row>
    <row r="174" spans="2:25">
      <c r="B174" s="19">
        <v>133311</v>
      </c>
      <c r="C174" s="19">
        <v>8732453</v>
      </c>
      <c r="D174" s="20" t="s">
        <v>190</v>
      </c>
      <c r="E174" s="24" t="s">
        <v>26</v>
      </c>
      <c r="F174" s="25">
        <v>52795.808730287783</v>
      </c>
      <c r="G174" s="25">
        <v>53435.42439597247</v>
      </c>
      <c r="H174" s="25">
        <v>65226.983032704738</v>
      </c>
      <c r="I174" s="25">
        <v>69020.423327272714</v>
      </c>
      <c r="J174" s="25">
        <v>96080.987428058666</v>
      </c>
      <c r="K174" s="25">
        <v>120172.14138028247</v>
      </c>
      <c r="L174" s="25">
        <v>50071.7255751177</v>
      </c>
      <c r="M174" s="25">
        <v>70100.415805164783</v>
      </c>
      <c r="N174" s="25">
        <v>0</v>
      </c>
      <c r="O174" s="25">
        <v>0</v>
      </c>
      <c r="Q174" s="26">
        <v>205</v>
      </c>
      <c r="R174" s="26">
        <v>13</v>
      </c>
      <c r="T174" s="27">
        <v>0.063414634146341464</v>
      </c>
      <c r="U174" s="24" t="s">
        <v>24</v>
      </c>
      <c r="V174" s="25">
        <v>32500</v>
      </c>
      <c r="W174" s="28">
        <v>17571.7255751177</v>
      </c>
      <c r="X174" s="28">
        <v>7557.3804600941658</v>
      </c>
      <c r="Y174" s="29">
        <v>0</v>
      </c>
    </row>
    <row r="175" spans="2:25">
      <c r="B175" s="19">
        <v>110635</v>
      </c>
      <c r="C175" s="19">
        <v>8732070</v>
      </c>
      <c r="D175" s="20" t="s">
        <v>191</v>
      </c>
      <c r="E175" s="24" t="s">
        <v>26</v>
      </c>
      <c r="F175" s="25">
        <v>69040.096583360719</v>
      </c>
      <c r="G175" s="25">
        <v>68588.448882149663</v>
      </c>
      <c r="H175" s="25">
        <v>69407.370695454534</v>
      </c>
      <c r="I175" s="25">
        <v>65985.79495</v>
      </c>
      <c r="J175" s="25">
        <v>104049.76971460217</v>
      </c>
      <c r="K175" s="25">
        <v>145806.41623818121</v>
      </c>
      <c r="L175" s="25">
        <v>60752.6734325755</v>
      </c>
      <c r="M175" s="25">
        <v>85053.7428056057</v>
      </c>
      <c r="N175" s="25">
        <v>0</v>
      </c>
      <c r="O175" s="25">
        <v>0</v>
      </c>
      <c r="Q175" s="26">
        <v>278</v>
      </c>
      <c r="R175" s="26">
        <v>5</v>
      </c>
      <c r="T175" s="27">
        <v>0.017985611510791366</v>
      </c>
      <c r="U175" s="24" t="s">
        <v>26</v>
      </c>
      <c r="V175" s="25">
        <v>12500</v>
      </c>
      <c r="W175" s="28">
        <v>48252.6734325755</v>
      </c>
      <c r="X175" s="28">
        <v>36102.1387460604</v>
      </c>
      <c r="Y175" s="29">
        <v>0</v>
      </c>
    </row>
    <row r="176" spans="2:25">
      <c r="B176" s="19">
        <v>136775</v>
      </c>
      <c r="C176" s="19">
        <v>8735408</v>
      </c>
      <c r="D176" s="20" t="s">
        <v>192</v>
      </c>
      <c r="E176" s="24" t="s">
        <v>24</v>
      </c>
      <c r="F176" s="25">
        <v>320034.66305430687</v>
      </c>
      <c r="G176" s="25">
        <v>334956.53048824408</v>
      </c>
      <c r="H176" s="25">
        <v>360407.77219441952</v>
      </c>
      <c r="I176" s="25">
        <v>379711.399308299</v>
      </c>
      <c r="J176" s="25">
        <v>566602.02991875377</v>
      </c>
      <c r="K176" s="25">
        <v>742142.39228231844</v>
      </c>
      <c r="L176" s="25">
        <v>0</v>
      </c>
      <c r="M176" s="25">
        <v>0</v>
      </c>
      <c r="N176" s="25">
        <v>236084.17913281405</v>
      </c>
      <c r="O176" s="25">
        <v>432916.39549801906</v>
      </c>
      <c r="Q176" s="26">
        <v>1185</v>
      </c>
      <c r="R176" s="26">
        <v>45</v>
      </c>
      <c r="T176" s="27">
        <v>0.0379746835443038</v>
      </c>
      <c r="U176" s="24" t="s">
        <v>26</v>
      </c>
      <c r="V176" s="25">
        <v>112500</v>
      </c>
      <c r="W176" s="28">
        <v>123584.17913281405</v>
      </c>
      <c r="X176" s="28">
        <v>76367.343306251249</v>
      </c>
      <c r="Y176" s="29">
        <v>0</v>
      </c>
    </row>
    <row r="177" spans="2:25">
      <c r="B177" s="19">
        <v>110714</v>
      </c>
      <c r="C177" s="19">
        <v>8732255</v>
      </c>
      <c r="D177" s="20" t="s">
        <v>193</v>
      </c>
      <c r="E177" s="24" t="s">
        <v>26</v>
      </c>
      <c r="F177" s="25">
        <v>37504.85288623513</v>
      </c>
      <c r="G177" s="25">
        <v>42176.419261363924</v>
      </c>
      <c r="H177" s="25">
        <v>41336.631799999996</v>
      </c>
      <c r="I177" s="25">
        <v>47435.929086496137</v>
      </c>
      <c r="J177" s="25">
        <v>97085.426672113463</v>
      </c>
      <c r="K177" s="25">
        <v>126515.51549308623</v>
      </c>
      <c r="L177" s="25">
        <v>52714.79812211926</v>
      </c>
      <c r="M177" s="25">
        <v>73800.717370966973</v>
      </c>
      <c r="N177" s="25">
        <v>0</v>
      </c>
      <c r="O177" s="25">
        <v>0</v>
      </c>
      <c r="Q177" s="26">
        <v>202</v>
      </c>
      <c r="R177" s="26">
        <v>7</v>
      </c>
      <c r="T177" s="27">
        <v>0.034653465346534656</v>
      </c>
      <c r="U177" s="24" t="s">
        <v>26</v>
      </c>
      <c r="V177" s="25">
        <v>17500</v>
      </c>
      <c r="W177" s="28">
        <v>35214.79812211926</v>
      </c>
      <c r="X177" s="28">
        <v>24671.838497695411</v>
      </c>
      <c r="Y177" s="29">
        <v>0</v>
      </c>
    </row>
    <row r="178" spans="2:25">
      <c r="B178" s="19">
        <v>143575</v>
      </c>
      <c r="C178" s="19">
        <v>8732220</v>
      </c>
      <c r="D178" s="20" t="s">
        <v>194</v>
      </c>
      <c r="E178" s="24" t="s">
        <v>24</v>
      </c>
      <c r="F178" s="25">
        <v>57547.054161607688</v>
      </c>
      <c r="G178" s="25">
        <v>54078.369470391612</v>
      </c>
      <c r="H178" s="25">
        <v>65994.441699313276</v>
      </c>
      <c r="I178" s="25">
        <v>63928.953199999996</v>
      </c>
      <c r="J178" s="25">
        <v>98130.394912168151</v>
      </c>
      <c r="K178" s="25">
        <v>181497.25624664541</v>
      </c>
      <c r="L178" s="25">
        <v>0</v>
      </c>
      <c r="M178" s="25">
        <v>0</v>
      </c>
      <c r="N178" s="25">
        <v>40887.664546736727</v>
      </c>
      <c r="O178" s="25">
        <v>105873.39947720982</v>
      </c>
      <c r="Q178" s="26">
        <v>273</v>
      </c>
      <c r="R178" s="26">
        <v>21</v>
      </c>
      <c r="T178" s="27">
        <v>0.076923076923076927</v>
      </c>
      <c r="U178" s="24" t="s">
        <v>24</v>
      </c>
      <c r="V178" s="25">
        <v>52500</v>
      </c>
      <c r="W178" s="28">
        <v>-11612.335453263273</v>
      </c>
      <c r="X178" s="28">
        <v>-19789.868362610618</v>
      </c>
      <c r="Y178" s="29">
        <v>19789.868362610618</v>
      </c>
    </row>
    <row r="179" spans="2:25">
      <c r="B179" s="19">
        <v>136974</v>
      </c>
      <c r="C179" s="19">
        <v>8735403</v>
      </c>
      <c r="D179" s="20" t="s">
        <v>195</v>
      </c>
      <c r="E179" s="24" t="s">
        <v>24</v>
      </c>
      <c r="F179" s="25">
        <v>242486.7897064884</v>
      </c>
      <c r="G179" s="25">
        <v>263660.56664187653</v>
      </c>
      <c r="H179" s="25">
        <v>286256.33674320148</v>
      </c>
      <c r="I179" s="25">
        <v>299481.03126656223</v>
      </c>
      <c r="J179" s="25">
        <v>455659.44243585004</v>
      </c>
      <c r="K179" s="25">
        <v>628642.88254856993</v>
      </c>
      <c r="L179" s="25">
        <v>0</v>
      </c>
      <c r="M179" s="25">
        <v>0</v>
      </c>
      <c r="N179" s="25">
        <v>189858.10101493754</v>
      </c>
      <c r="O179" s="25">
        <v>366708.34815333242</v>
      </c>
      <c r="Q179" s="26">
        <v>912</v>
      </c>
      <c r="R179" s="26">
        <v>40</v>
      </c>
      <c r="T179" s="27">
        <v>0.043859649122807015</v>
      </c>
      <c r="U179" s="24" t="s">
        <v>24</v>
      </c>
      <c r="V179" s="25">
        <v>100000</v>
      </c>
      <c r="W179" s="28">
        <v>89858.101014937536</v>
      </c>
      <c r="X179" s="28">
        <v>51886.480811950023</v>
      </c>
      <c r="Y179" s="29">
        <v>0</v>
      </c>
    </row>
    <row r="180" spans="2:25">
      <c r="B180" s="19">
        <v>110663</v>
      </c>
      <c r="C180" s="19">
        <v>8732115</v>
      </c>
      <c r="D180" s="20" t="s">
        <v>196</v>
      </c>
      <c r="E180" s="24" t="s">
        <v>26</v>
      </c>
      <c r="F180" s="25">
        <v>178279.42430894941</v>
      </c>
      <c r="G180" s="25">
        <v>181779.77362187346</v>
      </c>
      <c r="H180" s="25">
        <v>173753.82576065569</v>
      </c>
      <c r="I180" s="25">
        <v>173972.86264000006</v>
      </c>
      <c r="J180" s="25">
        <v>225770.98122438096</v>
      </c>
      <c r="K180" s="25">
        <v>312048.09790576081</v>
      </c>
      <c r="L180" s="25">
        <v>130020.04079406701</v>
      </c>
      <c r="M180" s="25">
        <v>182028.05711169381</v>
      </c>
      <c r="N180" s="25">
        <v>0</v>
      </c>
      <c r="O180" s="25">
        <v>0</v>
      </c>
      <c r="Q180" s="26">
        <v>333</v>
      </c>
      <c r="R180" s="26">
        <v>27</v>
      </c>
      <c r="T180" s="27">
        <v>0.081081081081081086</v>
      </c>
      <c r="U180" s="24" t="s">
        <v>24</v>
      </c>
      <c r="V180" s="25">
        <v>67500</v>
      </c>
      <c r="W180" s="28">
        <v>62520.040794067012</v>
      </c>
      <c r="X180" s="28">
        <v>36516.032635253621</v>
      </c>
      <c r="Y180" s="29">
        <v>0</v>
      </c>
    </row>
    <row r="181" spans="2:25">
      <c r="B181" s="19">
        <v>138053</v>
      </c>
      <c r="C181" s="19">
        <v>8734051</v>
      </c>
      <c r="D181" s="20" t="s">
        <v>197</v>
      </c>
      <c r="E181" s="24" t="s">
        <v>24</v>
      </c>
      <c r="F181" s="25">
        <v>392559.64393823768</v>
      </c>
      <c r="G181" s="25">
        <v>408751.16149559617</v>
      </c>
      <c r="H181" s="25">
        <v>431844.65375918522</v>
      </c>
      <c r="I181" s="25">
        <v>456564.72710994456</v>
      </c>
      <c r="J181" s="25">
        <v>694349.23364595906</v>
      </c>
      <c r="K181" s="25">
        <v>864763.08601428429</v>
      </c>
      <c r="L181" s="25">
        <v>0</v>
      </c>
      <c r="M181" s="25">
        <v>0</v>
      </c>
      <c r="N181" s="25">
        <v>289312.18068581627</v>
      </c>
      <c r="O181" s="25">
        <v>504445.13350833248</v>
      </c>
      <c r="Q181" s="26">
        <v>998</v>
      </c>
      <c r="R181" s="26">
        <v>26</v>
      </c>
      <c r="T181" s="27">
        <v>0.026052104208416832</v>
      </c>
      <c r="U181" s="24" t="s">
        <v>26</v>
      </c>
      <c r="V181" s="25">
        <v>65000</v>
      </c>
      <c r="W181" s="28">
        <v>224312.18068581627</v>
      </c>
      <c r="X181" s="28">
        <v>166449.74454865302</v>
      </c>
      <c r="Y181" s="29">
        <v>0</v>
      </c>
    </row>
    <row r="182" spans="2:25">
      <c r="B182" s="19">
        <v>136610</v>
      </c>
      <c r="C182" s="19">
        <v>8735415</v>
      </c>
      <c r="D182" s="20" t="s">
        <v>198</v>
      </c>
      <c r="E182" s="24" t="s">
        <v>24</v>
      </c>
      <c r="F182" s="25">
        <v>443684.37310444657</v>
      </c>
      <c r="G182" s="25">
        <v>474054.16153987008</v>
      </c>
      <c r="H182" s="25">
        <v>498940.3536874429</v>
      </c>
      <c r="I182" s="25">
        <v>517267.93816312047</v>
      </c>
      <c r="J182" s="25">
        <v>762644.99324482051</v>
      </c>
      <c r="K182" s="25">
        <v>1007528.8060185581</v>
      </c>
      <c r="L182" s="25">
        <v>0</v>
      </c>
      <c r="M182" s="25">
        <v>0</v>
      </c>
      <c r="N182" s="25">
        <v>317768.7471853419</v>
      </c>
      <c r="O182" s="25">
        <v>587725.13684415887</v>
      </c>
      <c r="Q182" s="26">
        <v>1428</v>
      </c>
      <c r="R182" s="26">
        <v>74</v>
      </c>
      <c r="T182" s="27">
        <v>0.05182072829131653</v>
      </c>
      <c r="U182" s="24" t="s">
        <v>24</v>
      </c>
      <c r="V182" s="25">
        <v>185000</v>
      </c>
      <c r="W182" s="28">
        <v>132768.7471853419</v>
      </c>
      <c r="X182" s="28">
        <v>69214.997748273541</v>
      </c>
      <c r="Y182" s="29">
        <v>0</v>
      </c>
    </row>
    <row r="183" spans="2:25">
      <c r="B183" s="30">
        <v>146968</v>
      </c>
      <c r="C183" s="30">
        <v>8732089</v>
      </c>
      <c r="D183" s="20" t="s">
        <v>199</v>
      </c>
      <c r="E183" s="24" t="s">
        <v>24</v>
      </c>
      <c r="F183" s="25">
        <v>72814.529190340574</v>
      </c>
      <c r="G183" s="25">
        <v>64683.254011492871</v>
      </c>
      <c r="H183" s="25">
        <v>68685.5637435065</v>
      </c>
      <c r="I183" s="25">
        <v>74331.835977485462</v>
      </c>
      <c r="J183" s="25">
        <v>111207.57739914527</v>
      </c>
      <c r="K183" s="25">
        <v>171515.42563974182</v>
      </c>
      <c r="L183" s="25">
        <v>0</v>
      </c>
      <c r="M183" s="25">
        <v>0</v>
      </c>
      <c r="N183" s="25">
        <v>46336.490582977196</v>
      </c>
      <c r="O183" s="25">
        <v>100050.66495651606</v>
      </c>
      <c r="Q183" s="26">
        <v>302</v>
      </c>
      <c r="R183" s="26">
        <v>23</v>
      </c>
      <c r="T183" s="27">
        <v>0.076158940397351</v>
      </c>
      <c r="U183" s="24" t="s">
        <v>24</v>
      </c>
      <c r="V183" s="25">
        <v>57500</v>
      </c>
      <c r="W183" s="28">
        <v>-11163.509417022804</v>
      </c>
      <c r="X183" s="28">
        <v>-20430.807533618245</v>
      </c>
      <c r="Y183" s="29">
        <v>20430.807533618245</v>
      </c>
    </row>
    <row r="184" spans="2:25">
      <c r="B184" s="19">
        <v>110690</v>
      </c>
      <c r="C184" s="19">
        <v>8732222</v>
      </c>
      <c r="D184" s="20" t="s">
        <v>200</v>
      </c>
      <c r="E184" s="24" t="s">
        <v>24</v>
      </c>
      <c r="F184" s="25">
        <v>32891.628740542437</v>
      </c>
      <c r="G184" s="25">
        <v>26514.254472393513</v>
      </c>
      <c r="H184" s="25">
        <v>23963.879717337462</v>
      </c>
      <c r="I184" s="25">
        <v>21877.941</v>
      </c>
      <c r="J184" s="25">
        <v>32092.630402279017</v>
      </c>
      <c r="K184" s="25">
        <v>42132.157333546405</v>
      </c>
      <c r="L184" s="25">
        <v>0</v>
      </c>
      <c r="M184" s="25">
        <v>0</v>
      </c>
      <c r="N184" s="25">
        <v>13371.929334282924</v>
      </c>
      <c r="O184" s="25">
        <v>24577.091777902067</v>
      </c>
      <c r="Q184" s="26">
        <v>95</v>
      </c>
      <c r="R184" s="26">
        <v>8</v>
      </c>
      <c r="T184" s="27">
        <v>0.084210526315789472</v>
      </c>
      <c r="U184" s="24" t="s">
        <v>24</v>
      </c>
      <c r="V184" s="25">
        <v>20000</v>
      </c>
      <c r="W184" s="28">
        <v>-6628.0706657170758</v>
      </c>
      <c r="X184" s="28">
        <v>-9302.45653257366</v>
      </c>
      <c r="Y184" s="29">
        <v>9302.45653257366</v>
      </c>
    </row>
    <row r="185" spans="2:25">
      <c r="B185" s="19">
        <v>110760</v>
      </c>
      <c r="C185" s="19">
        <v>8732329</v>
      </c>
      <c r="D185" s="20" t="s">
        <v>201</v>
      </c>
      <c r="E185" s="24" t="s">
        <v>26</v>
      </c>
      <c r="F185" s="25">
        <v>76190.024227122645</v>
      </c>
      <c r="G185" s="25">
        <v>64845.527045395793</v>
      </c>
      <c r="H185" s="25">
        <v>64079.651800000007</v>
      </c>
      <c r="I185" s="25">
        <v>56837.753872478715</v>
      </c>
      <c r="J185" s="25">
        <v>73065.969510292256</v>
      </c>
      <c r="K185" s="25">
        <v>101587.24441838358</v>
      </c>
      <c r="L185" s="25">
        <v>42328.018507659828</v>
      </c>
      <c r="M185" s="25">
        <v>59259.225910723755</v>
      </c>
      <c r="N185" s="25">
        <v>0</v>
      </c>
      <c r="O185" s="25">
        <v>0</v>
      </c>
      <c r="Q185" s="26">
        <v>146</v>
      </c>
      <c r="R185" s="26">
        <v>9</v>
      </c>
      <c r="T185" s="27">
        <v>0.061643835616438353</v>
      </c>
      <c r="U185" s="24" t="s">
        <v>24</v>
      </c>
      <c r="V185" s="25">
        <v>22500</v>
      </c>
      <c r="W185" s="28">
        <v>19828.018507659828</v>
      </c>
      <c r="X185" s="28">
        <v>11362.414806127861</v>
      </c>
      <c r="Y185" s="29">
        <v>0</v>
      </c>
    </row>
    <row r="186" spans="2:25">
      <c r="B186" s="19">
        <v>110841</v>
      </c>
      <c r="C186" s="19">
        <v>8733360</v>
      </c>
      <c r="D186" s="20" t="s">
        <v>202</v>
      </c>
      <c r="E186" s="24" t="s">
        <v>24</v>
      </c>
      <c r="F186" s="25">
        <v>60409.855628110359</v>
      </c>
      <c r="G186" s="25">
        <v>56182.318855766993</v>
      </c>
      <c r="H186" s="25">
        <v>57666.50945227273</v>
      </c>
      <c r="I186" s="25">
        <v>55481.651680473376</v>
      </c>
      <c r="J186" s="25">
        <v>84076.617292807525</v>
      </c>
      <c r="K186" s="25">
        <v>111181.36569053543</v>
      </c>
      <c r="L186" s="25">
        <v>0</v>
      </c>
      <c r="M186" s="25">
        <v>0</v>
      </c>
      <c r="N186" s="25">
        <v>35031.923872003135</v>
      </c>
      <c r="O186" s="25">
        <v>64855.796652812336</v>
      </c>
      <c r="Q186" s="26">
        <v>210</v>
      </c>
      <c r="R186" s="26">
        <v>2</v>
      </c>
      <c r="T186" s="27">
        <v>0.0095238095238095247</v>
      </c>
      <c r="U186" s="24" t="s">
        <v>26</v>
      </c>
      <c r="V186" s="25">
        <v>5000</v>
      </c>
      <c r="W186" s="28">
        <v>30031.923872003135</v>
      </c>
      <c r="X186" s="28">
        <v>23025.539097602508</v>
      </c>
      <c r="Y186" s="29">
        <v>0</v>
      </c>
    </row>
    <row r="187" spans="2:25">
      <c r="B187" s="19">
        <v>141552</v>
      </c>
      <c r="C187" s="19">
        <v>8733083</v>
      </c>
      <c r="D187" s="20" t="s">
        <v>203</v>
      </c>
      <c r="E187" s="24" t="s">
        <v>24</v>
      </c>
      <c r="F187" s="25">
        <v>103169.09378411993</v>
      </c>
      <c r="G187" s="25">
        <v>106865.98774275437</v>
      </c>
      <c r="H187" s="25">
        <v>110059.54224447944</v>
      </c>
      <c r="I187" s="25">
        <v>109865.26633333333</v>
      </c>
      <c r="J187" s="25">
        <v>158536.01753620882</v>
      </c>
      <c r="K187" s="25">
        <v>220752.465055283</v>
      </c>
      <c r="L187" s="25">
        <v>0</v>
      </c>
      <c r="M187" s="25">
        <v>0</v>
      </c>
      <c r="N187" s="25">
        <v>66056.673973420344</v>
      </c>
      <c r="O187" s="25">
        <v>128772.27128224843</v>
      </c>
      <c r="Q187" s="26">
        <v>417</v>
      </c>
      <c r="R187" s="26">
        <v>24</v>
      </c>
      <c r="T187" s="27">
        <v>0.057553956834532377</v>
      </c>
      <c r="U187" s="24" t="s">
        <v>24</v>
      </c>
      <c r="V187" s="25">
        <v>60000</v>
      </c>
      <c r="W187" s="28">
        <v>6056.6739734203438</v>
      </c>
      <c r="X187" s="28">
        <v>-7154.660821263722</v>
      </c>
      <c r="Y187" s="29">
        <v>7154.660821263722</v>
      </c>
    </row>
    <row r="188" spans="2:25">
      <c r="B188" s="19">
        <v>131238</v>
      </c>
      <c r="C188" s="19">
        <v>8733384</v>
      </c>
      <c r="D188" s="20" t="s">
        <v>204</v>
      </c>
      <c r="E188" s="24" t="s">
        <v>26</v>
      </c>
      <c r="F188" s="25">
        <v>46888.12346497034</v>
      </c>
      <c r="G188" s="25">
        <v>48471.023450600238</v>
      </c>
      <c r="H188" s="25">
        <v>55454.34952</v>
      </c>
      <c r="I188" s="25">
        <v>56626.892288372095</v>
      </c>
      <c r="J188" s="25">
        <v>78667.201145623549</v>
      </c>
      <c r="K188" s="25">
        <v>112331.74935719636</v>
      </c>
      <c r="L188" s="25">
        <v>46804.895565498482</v>
      </c>
      <c r="M188" s="25">
        <v>65526.853791697875</v>
      </c>
      <c r="N188" s="25">
        <v>0</v>
      </c>
      <c r="O188" s="25">
        <v>0</v>
      </c>
      <c r="Q188" s="26">
        <v>200</v>
      </c>
      <c r="R188" s="26">
        <v>6</v>
      </c>
      <c r="T188" s="27">
        <v>0.03</v>
      </c>
      <c r="U188" s="24" t="s">
        <v>26</v>
      </c>
      <c r="V188" s="25">
        <v>15000</v>
      </c>
      <c r="W188" s="28">
        <v>31804.895565498482</v>
      </c>
      <c r="X188" s="28">
        <v>22443.916452398786</v>
      </c>
      <c r="Y188" s="29">
        <v>0</v>
      </c>
    </row>
    <row r="189" spans="2:25">
      <c r="B189" s="19">
        <v>137924</v>
      </c>
      <c r="C189" s="19">
        <v>8734602</v>
      </c>
      <c r="D189" s="20" t="s">
        <v>205</v>
      </c>
      <c r="E189" s="24" t="s">
        <v>24</v>
      </c>
      <c r="F189" s="25">
        <v>263153.99458036426</v>
      </c>
      <c r="G189" s="25">
        <v>285313.84645283344</v>
      </c>
      <c r="H189" s="25">
        <v>311919.19920704141</v>
      </c>
      <c r="I189" s="25">
        <v>318711.18611964263</v>
      </c>
      <c r="J189" s="25">
        <v>473527.33543931454</v>
      </c>
      <c r="K189" s="25">
        <v>575580.40208439738</v>
      </c>
      <c r="L189" s="25">
        <v>0</v>
      </c>
      <c r="M189" s="25">
        <v>0</v>
      </c>
      <c r="N189" s="25">
        <v>197303.05643304772</v>
      </c>
      <c r="O189" s="25">
        <v>335755.23454923177</v>
      </c>
      <c r="Q189" s="26">
        <v>936</v>
      </c>
      <c r="R189" s="26">
        <v>82</v>
      </c>
      <c r="T189" s="27">
        <v>0.0876068376068376</v>
      </c>
      <c r="U189" s="24" t="s">
        <v>24</v>
      </c>
      <c r="V189" s="25">
        <v>205000</v>
      </c>
      <c r="W189" s="28">
        <v>-7696.9435669522791</v>
      </c>
      <c r="X189" s="28">
        <v>-47157.5548535618</v>
      </c>
      <c r="Y189" s="29">
        <v>47157.5548535618</v>
      </c>
    </row>
    <row r="190" spans="2:25">
      <c r="B190" s="19">
        <v>110888</v>
      </c>
      <c r="C190" s="19">
        <v>8735200</v>
      </c>
      <c r="D190" s="20" t="s">
        <v>206</v>
      </c>
      <c r="E190" s="24" t="s">
        <v>26</v>
      </c>
      <c r="F190" s="25">
        <v>39011.739223381548</v>
      </c>
      <c r="G190" s="25">
        <v>37117.418142451817</v>
      </c>
      <c r="H190" s="25">
        <v>40551.345334375</v>
      </c>
      <c r="I190" s="25">
        <v>43593.721090909094</v>
      </c>
      <c r="J190" s="25">
        <v>66556.114783655066</v>
      </c>
      <c r="K190" s="25">
        <v>85256.195849530748</v>
      </c>
      <c r="L190" s="25">
        <v>35523.414937304478</v>
      </c>
      <c r="M190" s="25">
        <v>49732.78091222627</v>
      </c>
      <c r="N190" s="25">
        <v>0</v>
      </c>
      <c r="O190" s="25">
        <v>0</v>
      </c>
      <c r="Q190" s="26">
        <v>188</v>
      </c>
      <c r="R190" s="26">
        <v>1</v>
      </c>
      <c r="T190" s="27">
        <v>0.0053191489361702126</v>
      </c>
      <c r="U190" s="24" t="s">
        <v>26</v>
      </c>
      <c r="V190" s="25">
        <v>2500</v>
      </c>
      <c r="W190" s="28">
        <v>33023.414937304478</v>
      </c>
      <c r="X190" s="28">
        <v>25918.731949843583</v>
      </c>
      <c r="Y190" s="29">
        <v>0</v>
      </c>
    </row>
    <row r="191" spans="2:25">
      <c r="B191" s="19">
        <v>137305</v>
      </c>
      <c r="C191" s="19">
        <v>8734064</v>
      </c>
      <c r="D191" s="20" t="s">
        <v>207</v>
      </c>
      <c r="E191" s="24" t="s">
        <v>24</v>
      </c>
      <c r="F191" s="25">
        <v>466546.43507434323</v>
      </c>
      <c r="G191" s="25">
        <v>486305.70522183937</v>
      </c>
      <c r="H191" s="25">
        <v>528375.42923717154</v>
      </c>
      <c r="I191" s="25">
        <v>538333.7449556425</v>
      </c>
      <c r="J191" s="25">
        <v>738643.44693192432</v>
      </c>
      <c r="K191" s="25">
        <v>932220.07940688764</v>
      </c>
      <c r="L191" s="25">
        <v>0</v>
      </c>
      <c r="M191" s="25">
        <v>0</v>
      </c>
      <c r="N191" s="25">
        <v>307768.10288830183</v>
      </c>
      <c r="O191" s="25">
        <v>543795.04632068449</v>
      </c>
      <c r="Q191" s="26">
        <v>1351</v>
      </c>
      <c r="R191" s="26">
        <v>21</v>
      </c>
      <c r="T191" s="27">
        <v>0.015544041450777202</v>
      </c>
      <c r="U191" s="24" t="s">
        <v>26</v>
      </c>
      <c r="V191" s="25">
        <v>52500</v>
      </c>
      <c r="W191" s="28">
        <v>255268.10288830183</v>
      </c>
      <c r="X191" s="28">
        <v>193714.48231064147</v>
      </c>
      <c r="Y191" s="29">
        <v>0</v>
      </c>
    </row>
    <row r="192" spans="2:25">
      <c r="B192" s="19">
        <v>144289</v>
      </c>
      <c r="C192" s="19">
        <v>8733072</v>
      </c>
      <c r="D192" s="20" t="s">
        <v>208</v>
      </c>
      <c r="E192" s="24" t="s">
        <v>24</v>
      </c>
      <c r="F192" s="25">
        <v>140856.02918635562</v>
      </c>
      <c r="G192" s="25">
        <v>146223.5103928305</v>
      </c>
      <c r="H192" s="25">
        <v>157955.22942354513</v>
      </c>
      <c r="I192" s="25">
        <v>155263.43226073816</v>
      </c>
      <c r="J192" s="25">
        <v>192426.97300295139</v>
      </c>
      <c r="K192" s="25">
        <v>217698.15206423972</v>
      </c>
      <c r="L192" s="25">
        <v>0</v>
      </c>
      <c r="M192" s="25">
        <v>0</v>
      </c>
      <c r="N192" s="25">
        <v>80177.905417896414</v>
      </c>
      <c r="O192" s="25">
        <v>126990.58870413984</v>
      </c>
      <c r="Q192" s="26">
        <v>321</v>
      </c>
      <c r="R192" s="26">
        <v>14</v>
      </c>
      <c r="T192" s="27">
        <v>0.043613707165109032</v>
      </c>
      <c r="U192" s="24" t="s">
        <v>24</v>
      </c>
      <c r="V192" s="25">
        <v>35000</v>
      </c>
      <c r="W192" s="28">
        <v>45177.905417896414</v>
      </c>
      <c r="X192" s="28">
        <v>29142.324334317134</v>
      </c>
      <c r="Y192" s="29">
        <v>0</v>
      </c>
    </row>
    <row r="193" spans="2:25">
      <c r="B193" s="30">
        <v>147384</v>
      </c>
      <c r="C193" s="30">
        <v>8733366</v>
      </c>
      <c r="D193" s="20" t="s">
        <v>209</v>
      </c>
      <c r="E193" s="24" t="s">
        <v>24</v>
      </c>
      <c r="F193" s="25">
        <v>109393.36814984884</v>
      </c>
      <c r="G193" s="25">
        <v>111084.01316104058</v>
      </c>
      <c r="H193" s="25">
        <v>106585.17872790738</v>
      </c>
      <c r="I193" s="25">
        <v>103302.0375962441</v>
      </c>
      <c r="J193" s="25">
        <v>123497.96830864571</v>
      </c>
      <c r="K193" s="25">
        <v>132063.28692455884</v>
      </c>
      <c r="L193" s="25">
        <v>0</v>
      </c>
      <c r="M193" s="25">
        <v>0</v>
      </c>
      <c r="N193" s="25">
        <v>51457.48679526904</v>
      </c>
      <c r="O193" s="25">
        <v>77036.917372659314</v>
      </c>
      <c r="Q193" s="26">
        <v>226</v>
      </c>
      <c r="R193" s="26">
        <v>14</v>
      </c>
      <c r="T193" s="27">
        <v>0.061946902654867256</v>
      </c>
      <c r="U193" s="24" t="s">
        <v>24</v>
      </c>
      <c r="V193" s="25">
        <v>35000</v>
      </c>
      <c r="W193" s="28">
        <v>16457.48679526904</v>
      </c>
      <c r="X193" s="28">
        <v>6165.9894362152336</v>
      </c>
      <c r="Y193" s="29">
        <v>0</v>
      </c>
    </row>
    <row r="194" spans="2:25">
      <c r="B194" s="30">
        <v>146965</v>
      </c>
      <c r="C194" s="30">
        <v>8732086</v>
      </c>
      <c r="D194" s="20" t="s">
        <v>210</v>
      </c>
      <c r="E194" s="24" t="s">
        <v>24</v>
      </c>
      <c r="F194" s="25">
        <v>59082.347850015081</v>
      </c>
      <c r="G194" s="25">
        <v>51235.587878879356</v>
      </c>
      <c r="H194" s="25">
        <v>42510.585468224293</v>
      </c>
      <c r="I194" s="25">
        <v>42494.309700917423</v>
      </c>
      <c r="J194" s="25">
        <v>46131.806308869876</v>
      </c>
      <c r="K194" s="25">
        <v>64537.7980969054</v>
      </c>
      <c r="L194" s="25">
        <v>0</v>
      </c>
      <c r="M194" s="25">
        <v>0</v>
      </c>
      <c r="N194" s="25">
        <v>19221.585962029116</v>
      </c>
      <c r="O194" s="25">
        <v>37647.048889861479</v>
      </c>
      <c r="Q194" s="26">
        <v>91</v>
      </c>
      <c r="R194" s="26">
        <v>3</v>
      </c>
      <c r="T194" s="27">
        <v>0.032967032967032968</v>
      </c>
      <c r="U194" s="24" t="s">
        <v>26</v>
      </c>
      <c r="V194" s="25">
        <v>7500</v>
      </c>
      <c r="W194" s="28">
        <v>11721.585962029116</v>
      </c>
      <c r="X194" s="28">
        <v>7877.2687696232933</v>
      </c>
      <c r="Y194" s="29">
        <v>0</v>
      </c>
    </row>
    <row r="195" spans="2:25">
      <c r="B195" s="19">
        <v>142034</v>
      </c>
      <c r="C195" s="19">
        <v>8732038</v>
      </c>
      <c r="D195" s="20" t="s">
        <v>211</v>
      </c>
      <c r="E195" s="24" t="s">
        <v>24</v>
      </c>
      <c r="F195" s="25">
        <v>57836.147169470205</v>
      </c>
      <c r="G195" s="25">
        <v>51325.424857853759</v>
      </c>
      <c r="H195" s="25">
        <v>44539.920045132734</v>
      </c>
      <c r="I195" s="25">
        <v>43356.486233333344</v>
      </c>
      <c r="J195" s="25">
        <v>44144.389536645351</v>
      </c>
      <c r="K195" s="25">
        <v>39836.747514875431</v>
      </c>
      <c r="L195" s="25">
        <v>0</v>
      </c>
      <c r="M195" s="25">
        <v>0</v>
      </c>
      <c r="N195" s="25">
        <v>18393.495640268895</v>
      </c>
      <c r="O195" s="25">
        <v>23238.102717010668</v>
      </c>
      <c r="Q195" s="26">
        <v>59</v>
      </c>
      <c r="R195" s="26">
        <v>1</v>
      </c>
      <c r="T195" s="27">
        <v>0.016949152542372881</v>
      </c>
      <c r="U195" s="24" t="s">
        <v>26</v>
      </c>
      <c r="V195" s="25">
        <v>2500</v>
      </c>
      <c r="W195" s="28">
        <v>15893.495640268895</v>
      </c>
      <c r="X195" s="28">
        <v>12214.796512215116</v>
      </c>
      <c r="Y195" s="29">
        <v>0</v>
      </c>
    </row>
    <row r="196" spans="2:25">
      <c r="B196" s="19">
        <v>110750</v>
      </c>
      <c r="C196" s="19">
        <v>8732317</v>
      </c>
      <c r="D196" s="20" t="s">
        <v>212</v>
      </c>
      <c r="E196" s="24" t="s">
        <v>26</v>
      </c>
      <c r="F196" s="25">
        <v>146459.98406736454</v>
      </c>
      <c r="G196" s="25">
        <v>144044.37963825659</v>
      </c>
      <c r="H196" s="25">
        <v>147961.00556652807</v>
      </c>
      <c r="I196" s="25">
        <v>152673.58693903967</v>
      </c>
      <c r="J196" s="25">
        <v>239851.12210698379</v>
      </c>
      <c r="K196" s="25">
        <v>330785.85969876108</v>
      </c>
      <c r="L196" s="25">
        <v>137827.44154115045</v>
      </c>
      <c r="M196" s="25">
        <v>192958.41815761063</v>
      </c>
      <c r="N196" s="25">
        <v>0</v>
      </c>
      <c r="O196" s="25">
        <v>0</v>
      </c>
      <c r="Q196" s="26">
        <v>615</v>
      </c>
      <c r="R196" s="26">
        <v>18</v>
      </c>
      <c r="T196" s="27">
        <v>0.029268292682926831</v>
      </c>
      <c r="U196" s="24" t="s">
        <v>26</v>
      </c>
      <c r="V196" s="25">
        <v>45000</v>
      </c>
      <c r="W196" s="28">
        <v>92827.441541150445</v>
      </c>
      <c r="X196" s="28">
        <v>65261.953232920365</v>
      </c>
      <c r="Y196" s="29">
        <v>0</v>
      </c>
    </row>
    <row r="197" spans="2:25">
      <c r="B197" s="19">
        <v>110839</v>
      </c>
      <c r="C197" s="19">
        <v>8733356</v>
      </c>
      <c r="D197" s="20" t="s">
        <v>213</v>
      </c>
      <c r="E197" s="24" t="s">
        <v>26</v>
      </c>
      <c r="F197" s="25">
        <v>57621.275521981996</v>
      </c>
      <c r="G197" s="25">
        <v>51330.770198001206</v>
      </c>
      <c r="H197" s="25">
        <v>42549.925424590168</v>
      </c>
      <c r="I197" s="25">
        <v>40493.533223622049</v>
      </c>
      <c r="J197" s="25">
        <v>65305.521793511711</v>
      </c>
      <c r="K197" s="25">
        <v>88289.439724512238</v>
      </c>
      <c r="L197" s="25">
        <v>36787.2665518801</v>
      </c>
      <c r="M197" s="25">
        <v>51502.173172632138</v>
      </c>
      <c r="N197" s="25">
        <v>0</v>
      </c>
      <c r="O197" s="25">
        <v>0</v>
      </c>
      <c r="Q197" s="26">
        <v>145</v>
      </c>
      <c r="R197" s="26">
        <v>4</v>
      </c>
      <c r="T197" s="27">
        <v>0.027586206896551724</v>
      </c>
      <c r="U197" s="24" t="s">
        <v>26</v>
      </c>
      <c r="V197" s="25">
        <v>10000</v>
      </c>
      <c r="W197" s="28">
        <v>26787.2665518801</v>
      </c>
      <c r="X197" s="28">
        <v>19429.813241504082</v>
      </c>
      <c r="Y197" s="29">
        <v>0</v>
      </c>
    </row>
    <row r="198" spans="2:25">
      <c r="B198" s="19">
        <v>141213</v>
      </c>
      <c r="C198" s="19">
        <v>8732032</v>
      </c>
      <c r="D198" s="20" t="s">
        <v>214</v>
      </c>
      <c r="E198" s="24" t="s">
        <v>24</v>
      </c>
      <c r="F198" s="25">
        <v>108960.97006570036</v>
      </c>
      <c r="G198" s="25">
        <v>115478.64857605702</v>
      </c>
      <c r="H198" s="25">
        <v>117132.60582580644</v>
      </c>
      <c r="I198" s="25">
        <v>122243.04392537315</v>
      </c>
      <c r="J198" s="25">
        <v>155039.39689698088</v>
      </c>
      <c r="K198" s="25">
        <v>222204.85492567738</v>
      </c>
      <c r="L198" s="25">
        <v>0</v>
      </c>
      <c r="M198" s="25">
        <v>0</v>
      </c>
      <c r="N198" s="25">
        <v>64599.74870707537</v>
      </c>
      <c r="O198" s="25">
        <v>129619.49870664513</v>
      </c>
      <c r="Q198" s="26">
        <v>230</v>
      </c>
      <c r="R198" s="26">
        <v>13</v>
      </c>
      <c r="T198" s="27">
        <v>0.056521739130434782</v>
      </c>
      <c r="U198" s="24" t="s">
        <v>24</v>
      </c>
      <c r="V198" s="25">
        <v>32500</v>
      </c>
      <c r="W198" s="28">
        <v>32099.74870707537</v>
      </c>
      <c r="X198" s="28">
        <v>19179.798965660302</v>
      </c>
      <c r="Y198" s="29">
        <v>0</v>
      </c>
    </row>
    <row r="199" spans="2:25">
      <c r="B199" s="19">
        <v>137248</v>
      </c>
      <c r="C199" s="19">
        <v>8735412</v>
      </c>
      <c r="D199" s="20" t="s">
        <v>215</v>
      </c>
      <c r="E199" s="24" t="s">
        <v>24</v>
      </c>
      <c r="F199" s="25">
        <v>456305.10481680883</v>
      </c>
      <c r="G199" s="25">
        <v>489063.19267748692</v>
      </c>
      <c r="H199" s="25">
        <v>582333.91752668133</v>
      </c>
      <c r="I199" s="25">
        <v>622634.42467793555</v>
      </c>
      <c r="J199" s="25">
        <v>980033.36933983187</v>
      </c>
      <c r="K199" s="25">
        <v>1250315.1066832633</v>
      </c>
      <c r="L199" s="25">
        <v>0</v>
      </c>
      <c r="M199" s="25">
        <v>0</v>
      </c>
      <c r="N199" s="25">
        <v>408347.23722492991</v>
      </c>
      <c r="O199" s="25">
        <v>729350.47889857029</v>
      </c>
      <c r="Q199" s="26">
        <v>1321</v>
      </c>
      <c r="R199" s="26">
        <v>51</v>
      </c>
      <c r="T199" s="27">
        <v>0.038607115821347467</v>
      </c>
      <c r="U199" s="24" t="s">
        <v>26</v>
      </c>
      <c r="V199" s="25">
        <v>127500</v>
      </c>
      <c r="W199" s="28">
        <v>280847.23722492991</v>
      </c>
      <c r="X199" s="28">
        <v>199177.78977994394</v>
      </c>
      <c r="Y199" s="29">
        <v>0</v>
      </c>
    </row>
    <row r="200" spans="2:25">
      <c r="B200" s="19">
        <v>110840</v>
      </c>
      <c r="C200" s="19">
        <v>8733358</v>
      </c>
      <c r="D200" s="20" t="s">
        <v>216</v>
      </c>
      <c r="E200" s="24" t="s">
        <v>26</v>
      </c>
      <c r="F200" s="25">
        <v>83537.950920298026</v>
      </c>
      <c r="G200" s="25">
        <v>78002.774427590979</v>
      </c>
      <c r="H200" s="25">
        <v>91187.173063636365</v>
      </c>
      <c r="I200" s="25">
        <v>85549.975268544586</v>
      </c>
      <c r="J200" s="25">
        <v>122107.05538963721</v>
      </c>
      <c r="K200" s="25">
        <v>141646.99635347482</v>
      </c>
      <c r="L200" s="25">
        <v>59019.581813947843</v>
      </c>
      <c r="M200" s="25">
        <v>82627.414539526973</v>
      </c>
      <c r="N200" s="25">
        <v>0</v>
      </c>
      <c r="O200" s="25">
        <v>0</v>
      </c>
      <c r="Q200" s="26">
        <v>222</v>
      </c>
      <c r="R200" s="26">
        <v>5</v>
      </c>
      <c r="T200" s="27">
        <v>0.022522522522522521</v>
      </c>
      <c r="U200" s="24" t="s">
        <v>26</v>
      </c>
      <c r="V200" s="25">
        <v>12500</v>
      </c>
      <c r="W200" s="28">
        <v>46519.581813947843</v>
      </c>
      <c r="X200" s="28">
        <v>34715.665451158275</v>
      </c>
      <c r="Y200" s="29">
        <v>0</v>
      </c>
    </row>
    <row r="201" spans="2:25">
      <c r="B201" s="19">
        <v>145424</v>
      </c>
      <c r="C201" s="19">
        <v>8732041</v>
      </c>
      <c r="D201" s="20" t="s">
        <v>217</v>
      </c>
      <c r="E201" s="24" t="s">
        <v>24</v>
      </c>
      <c r="F201" s="25">
        <v>46286.708281491767</v>
      </c>
      <c r="G201" s="25">
        <v>44545.564935289396</v>
      </c>
      <c r="H201" s="25">
        <v>44083.084043414841</v>
      </c>
      <c r="I201" s="25">
        <v>45874.269623899381</v>
      </c>
      <c r="J201" s="25">
        <v>73379.815207505977</v>
      </c>
      <c r="K201" s="25">
        <v>102763.70155395108</v>
      </c>
      <c r="L201" s="25">
        <v>0</v>
      </c>
      <c r="M201" s="25">
        <v>0</v>
      </c>
      <c r="N201" s="25">
        <v>30574.923003127493</v>
      </c>
      <c r="O201" s="25">
        <v>59945.49257313813</v>
      </c>
      <c r="Q201" s="26">
        <v>186</v>
      </c>
      <c r="R201" s="26">
        <v>5</v>
      </c>
      <c r="T201" s="27">
        <v>0.026881720430107527</v>
      </c>
      <c r="U201" s="24" t="s">
        <v>26</v>
      </c>
      <c r="V201" s="25">
        <v>12500</v>
      </c>
      <c r="W201" s="28">
        <v>18074.923003127493</v>
      </c>
      <c r="X201" s="28">
        <v>11959.938402501997</v>
      </c>
      <c r="Y201" s="29">
        <v>0</v>
      </c>
    </row>
    <row r="202" spans="2:25">
      <c r="B202" s="19">
        <v>110793</v>
      </c>
      <c r="C202" s="19">
        <v>8733029</v>
      </c>
      <c r="D202" s="20" t="s">
        <v>218</v>
      </c>
      <c r="E202" s="24" t="s">
        <v>26</v>
      </c>
      <c r="F202" s="25">
        <v>41274.273131022273</v>
      </c>
      <c r="G202" s="25">
        <v>42464.394291443532</v>
      </c>
      <c r="H202" s="25">
        <v>48805.161245454539</v>
      </c>
      <c r="I202" s="25">
        <v>48065.489915492959</v>
      </c>
      <c r="J202" s="25">
        <v>70597.789528883965</v>
      </c>
      <c r="K202" s="25">
        <v>98201.653976060334</v>
      </c>
      <c r="L202" s="25">
        <v>40917.35582335847</v>
      </c>
      <c r="M202" s="25">
        <v>57284.298152701856</v>
      </c>
      <c r="N202" s="25">
        <v>0</v>
      </c>
      <c r="O202" s="25">
        <v>0</v>
      </c>
      <c r="Q202" s="26">
        <v>141</v>
      </c>
      <c r="R202" s="26">
        <v>3</v>
      </c>
      <c r="T202" s="27">
        <v>0.021276595744680851</v>
      </c>
      <c r="U202" s="24" t="s">
        <v>26</v>
      </c>
      <c r="V202" s="25">
        <v>7500</v>
      </c>
      <c r="W202" s="28">
        <v>33417.35582335847</v>
      </c>
      <c r="X202" s="28">
        <v>25233.884658686777</v>
      </c>
      <c r="Y202" s="29">
        <v>0</v>
      </c>
    </row>
    <row r="203" spans="2:25">
      <c r="B203" s="19">
        <v>145719</v>
      </c>
      <c r="C203" s="19">
        <v>8732071</v>
      </c>
      <c r="D203" s="20" t="s">
        <v>219</v>
      </c>
      <c r="E203" s="24" t="s">
        <v>24</v>
      </c>
      <c r="F203" s="25">
        <v>49209.265026536727</v>
      </c>
      <c r="G203" s="25">
        <v>48773.949440292665</v>
      </c>
      <c r="H203" s="25">
        <v>43353.398868918921</v>
      </c>
      <c r="I203" s="25">
        <v>38173.624590209787</v>
      </c>
      <c r="J203" s="25">
        <v>61680.27053796011</v>
      </c>
      <c r="K203" s="25">
        <v>90058.653674340982</v>
      </c>
      <c r="L203" s="25">
        <v>0</v>
      </c>
      <c r="M203" s="25">
        <v>0</v>
      </c>
      <c r="N203" s="25">
        <v>25700.112724150044</v>
      </c>
      <c r="O203" s="25">
        <v>52534.214643365573</v>
      </c>
      <c r="Q203" s="26">
        <v>159</v>
      </c>
      <c r="R203" s="26">
        <v>3</v>
      </c>
      <c r="T203" s="27">
        <v>0.018867924528301886</v>
      </c>
      <c r="U203" s="24" t="s">
        <v>26</v>
      </c>
      <c r="V203" s="25">
        <v>7500</v>
      </c>
      <c r="W203" s="28">
        <v>18200.112724150044</v>
      </c>
      <c r="X203" s="28">
        <v>13060.090179320036</v>
      </c>
      <c r="Y203" s="29">
        <v>0</v>
      </c>
    </row>
    <row r="204" spans="2:25">
      <c r="B204" s="19">
        <v>110645</v>
      </c>
      <c r="C204" s="19">
        <v>8732084</v>
      </c>
      <c r="D204" s="20" t="s">
        <v>220</v>
      </c>
      <c r="E204" s="24" t="s">
        <v>26</v>
      </c>
      <c r="F204" s="25">
        <v>43357.071579016309</v>
      </c>
      <c r="G204" s="25">
        <v>40043.048938791115</v>
      </c>
      <c r="H204" s="25">
        <v>44622.720533333333</v>
      </c>
      <c r="I204" s="25">
        <v>50372.649377777765</v>
      </c>
      <c r="J204" s="25">
        <v>72178.4428797926</v>
      </c>
      <c r="K204" s="25">
        <v>99430.718904002366</v>
      </c>
      <c r="L204" s="25">
        <v>41429.466210000981</v>
      </c>
      <c r="M204" s="25">
        <v>58001.252694001378</v>
      </c>
      <c r="N204" s="25">
        <v>0</v>
      </c>
      <c r="O204" s="25">
        <v>0</v>
      </c>
      <c r="Q204" s="26">
        <v>181</v>
      </c>
      <c r="R204" s="26">
        <v>4</v>
      </c>
      <c r="T204" s="27">
        <v>0.022099447513812154</v>
      </c>
      <c r="U204" s="24" t="s">
        <v>26</v>
      </c>
      <c r="V204" s="25">
        <v>10000</v>
      </c>
      <c r="W204" s="28">
        <v>31429.466210000981</v>
      </c>
      <c r="X204" s="28">
        <v>23143.572968000786</v>
      </c>
      <c r="Y204" s="29">
        <v>0</v>
      </c>
    </row>
    <row r="205" spans="2:25">
      <c r="B205" s="19">
        <v>110772</v>
      </c>
      <c r="C205" s="19">
        <v>8732443</v>
      </c>
      <c r="D205" s="20" t="s">
        <v>221</v>
      </c>
      <c r="E205" s="24" t="s">
        <v>26</v>
      </c>
      <c r="F205" s="25">
        <v>101064.38264273113</v>
      </c>
      <c r="G205" s="25">
        <v>98300.6982249025</v>
      </c>
      <c r="H205" s="25">
        <v>106899.57481044775</v>
      </c>
      <c r="I205" s="25">
        <v>108432.62615850681</v>
      </c>
      <c r="J205" s="25">
        <v>155028.26102107219</v>
      </c>
      <c r="K205" s="25">
        <v>216851.97077280254</v>
      </c>
      <c r="L205" s="25">
        <v>90354.987822001058</v>
      </c>
      <c r="M205" s="25">
        <v>126496.98295080148</v>
      </c>
      <c r="N205" s="25">
        <v>0</v>
      </c>
      <c r="O205" s="25">
        <v>0</v>
      </c>
      <c r="Q205" s="26">
        <v>382</v>
      </c>
      <c r="R205" s="26">
        <v>13</v>
      </c>
      <c r="T205" s="27">
        <v>0.034031413612565446</v>
      </c>
      <c r="U205" s="24" t="s">
        <v>26</v>
      </c>
      <c r="V205" s="25">
        <v>32500</v>
      </c>
      <c r="W205" s="28">
        <v>57854.987822001058</v>
      </c>
      <c r="X205" s="28">
        <v>39783.990257600846</v>
      </c>
      <c r="Y205" s="29">
        <v>0</v>
      </c>
    </row>
    <row r="206" spans="2:25">
      <c r="B206" s="19">
        <v>110802</v>
      </c>
      <c r="C206" s="19">
        <v>8733052</v>
      </c>
      <c r="D206" s="20" t="s">
        <v>222</v>
      </c>
      <c r="E206" s="24" t="s">
        <v>26</v>
      </c>
      <c r="F206" s="25">
        <v>69561.887704403751</v>
      </c>
      <c r="G206" s="25">
        <v>75637.840487591136</v>
      </c>
      <c r="H206" s="25">
        <v>78560.973686118465</v>
      </c>
      <c r="I206" s="25">
        <v>87453.864530434774</v>
      </c>
      <c r="J206" s="25">
        <v>119757.66011844561</v>
      </c>
      <c r="K206" s="25">
        <v>198401.1063649221</v>
      </c>
      <c r="L206" s="25">
        <v>82667.127652050869</v>
      </c>
      <c r="M206" s="25">
        <v>115733.97871287123</v>
      </c>
      <c r="N206" s="25">
        <v>0</v>
      </c>
      <c r="O206" s="25">
        <v>0</v>
      </c>
      <c r="Q206" s="26">
        <v>269</v>
      </c>
      <c r="R206" s="26">
        <v>11</v>
      </c>
      <c r="T206" s="27">
        <v>0.040892193308550186</v>
      </c>
      <c r="U206" s="24" t="s">
        <v>24</v>
      </c>
      <c r="V206" s="25">
        <v>27500</v>
      </c>
      <c r="W206" s="28">
        <v>55167.127652050869</v>
      </c>
      <c r="X206" s="28">
        <v>38633.7021216407</v>
      </c>
      <c r="Y206" s="29">
        <v>0</v>
      </c>
    </row>
    <row r="207" spans="2:25">
      <c r="B207" s="30">
        <v>146469</v>
      </c>
      <c r="C207" s="30">
        <v>8733037</v>
      </c>
      <c r="D207" s="20" t="s">
        <v>223</v>
      </c>
      <c r="E207" s="24" t="s">
        <v>24</v>
      </c>
      <c r="F207" s="25">
        <v>22389.95352437019</v>
      </c>
      <c r="G207" s="25">
        <v>25365.060246199395</v>
      </c>
      <c r="H207" s="25">
        <v>24415.990560936531</v>
      </c>
      <c r="I207" s="25">
        <v>26073.290070588235</v>
      </c>
      <c r="J207" s="25">
        <v>36080.090156383332</v>
      </c>
      <c r="K207" s="25">
        <v>41826.442373014077</v>
      </c>
      <c r="L207" s="25">
        <v>0</v>
      </c>
      <c r="M207" s="25">
        <v>0</v>
      </c>
      <c r="N207" s="25">
        <v>15033.370898493056</v>
      </c>
      <c r="O207" s="25">
        <v>24398.75805092488</v>
      </c>
      <c r="Q207" s="26">
        <v>84</v>
      </c>
      <c r="R207" s="26">
        <v>6</v>
      </c>
      <c r="T207" s="27">
        <v>0.071428571428571425</v>
      </c>
      <c r="U207" s="24" t="s">
        <v>24</v>
      </c>
      <c r="V207" s="25">
        <v>15000</v>
      </c>
      <c r="W207" s="28">
        <v>33.3708984930563</v>
      </c>
      <c r="X207" s="28">
        <v>-2973.3032812055535</v>
      </c>
      <c r="Y207" s="29">
        <v>2973.3032812055535</v>
      </c>
    </row>
    <row r="208" spans="2:25">
      <c r="B208" s="19">
        <v>146357</v>
      </c>
      <c r="C208" s="19">
        <v>8732081</v>
      </c>
      <c r="D208" s="20" t="s">
        <v>224</v>
      </c>
      <c r="E208" s="24" t="s">
        <v>24</v>
      </c>
      <c r="F208" s="25">
        <v>32486.290309110293</v>
      </c>
      <c r="G208" s="25">
        <v>31841.665230003149</v>
      </c>
      <c r="H208" s="25">
        <v>30080.243624596776</v>
      </c>
      <c r="I208" s="25">
        <v>30475.892892473115</v>
      </c>
      <c r="J208" s="25">
        <v>43909.78308490674</v>
      </c>
      <c r="K208" s="25">
        <v>49778.182724331185</v>
      </c>
      <c r="L208" s="25">
        <v>0</v>
      </c>
      <c r="M208" s="25">
        <v>0</v>
      </c>
      <c r="N208" s="25">
        <v>18295.742952044475</v>
      </c>
      <c r="O208" s="25">
        <v>29037.273255859858</v>
      </c>
      <c r="Q208" s="26">
        <v>93</v>
      </c>
      <c r="R208" s="26">
        <v>2</v>
      </c>
      <c r="T208" s="27">
        <v>0.021505376344086023</v>
      </c>
      <c r="U208" s="24" t="s">
        <v>26</v>
      </c>
      <c r="V208" s="25">
        <v>5000</v>
      </c>
      <c r="W208" s="28">
        <v>13295.742952044475</v>
      </c>
      <c r="X208" s="28">
        <v>9636.59436163558</v>
      </c>
      <c r="Y208" s="29">
        <v>0</v>
      </c>
    </row>
    <row r="209" spans="2:25">
      <c r="B209" s="19">
        <v>110620</v>
      </c>
      <c r="C209" s="19">
        <v>8732046</v>
      </c>
      <c r="D209" s="20" t="s">
        <v>225</v>
      </c>
      <c r="E209" s="24" t="s">
        <v>26</v>
      </c>
      <c r="F209" s="25">
        <v>74564.30346063021</v>
      </c>
      <c r="G209" s="25">
        <v>71391.847266537792</v>
      </c>
      <c r="H209" s="25">
        <v>73027.732366918543</v>
      </c>
      <c r="I209" s="25">
        <v>81233.533799775527</v>
      </c>
      <c r="J209" s="25">
        <v>103984.97995378185</v>
      </c>
      <c r="K209" s="25">
        <v>127986.49827163454</v>
      </c>
      <c r="L209" s="25">
        <v>53327.707613181054</v>
      </c>
      <c r="M209" s="25">
        <v>74658.790658453479</v>
      </c>
      <c r="N209" s="25">
        <v>0</v>
      </c>
      <c r="O209" s="25">
        <v>0</v>
      </c>
      <c r="Q209" s="26">
        <v>301</v>
      </c>
      <c r="R209" s="26">
        <v>8</v>
      </c>
      <c r="T209" s="27">
        <v>0.026578073089700997</v>
      </c>
      <c r="U209" s="24" t="s">
        <v>26</v>
      </c>
      <c r="V209" s="25">
        <v>20000</v>
      </c>
      <c r="W209" s="28">
        <v>33327.707613181054</v>
      </c>
      <c r="X209" s="28">
        <v>22662.166090544844</v>
      </c>
      <c r="Y209" s="29">
        <v>0</v>
      </c>
    </row>
    <row r="210" spans="2:25">
      <c r="B210" s="19">
        <v>136580</v>
      </c>
      <c r="C210" s="19">
        <v>8734007</v>
      </c>
      <c r="D210" s="20" t="s">
        <v>226</v>
      </c>
      <c r="E210" s="24" t="s">
        <v>24</v>
      </c>
      <c r="F210" s="25">
        <v>400245.85812409071</v>
      </c>
      <c r="G210" s="25">
        <v>415182.97004023043</v>
      </c>
      <c r="H210" s="25">
        <v>440151.66224949755</v>
      </c>
      <c r="I210" s="25">
        <v>440416.96048114123</v>
      </c>
      <c r="J210" s="25">
        <v>634799.12343851558</v>
      </c>
      <c r="K210" s="25">
        <v>812606.93030002923</v>
      </c>
      <c r="L210" s="25">
        <v>0</v>
      </c>
      <c r="M210" s="25">
        <v>0</v>
      </c>
      <c r="N210" s="25">
        <v>264499.63476604817</v>
      </c>
      <c r="O210" s="25">
        <v>474020.70934168372</v>
      </c>
      <c r="Q210" s="26">
        <v>1235</v>
      </c>
      <c r="R210" s="26">
        <v>45</v>
      </c>
      <c r="T210" s="27">
        <v>0.03643724696356275</v>
      </c>
      <c r="U210" s="24" t="s">
        <v>26</v>
      </c>
      <c r="V210" s="25">
        <v>112500</v>
      </c>
      <c r="W210" s="28">
        <v>151999.63476604817</v>
      </c>
      <c r="X210" s="28">
        <v>99099.707812838547</v>
      </c>
      <c r="Y210" s="29">
        <v>0</v>
      </c>
    </row>
    <row r="211" spans="2:25">
      <c r="B211" s="19">
        <v>110834</v>
      </c>
      <c r="C211" s="19">
        <v>8733325</v>
      </c>
      <c r="D211" s="20" t="s">
        <v>227</v>
      </c>
      <c r="E211" s="24" t="s">
        <v>26</v>
      </c>
      <c r="F211" s="25">
        <v>48525.35889340649</v>
      </c>
      <c r="G211" s="25">
        <v>58631.989427766748</v>
      </c>
      <c r="H211" s="25">
        <v>62305.73948985403</v>
      </c>
      <c r="I211" s="25">
        <v>65858.993470886053</v>
      </c>
      <c r="J211" s="25">
        <v>83240.894529107623</v>
      </c>
      <c r="K211" s="25">
        <v>105411.18135859192</v>
      </c>
      <c r="L211" s="25">
        <v>43921.32556607997</v>
      </c>
      <c r="M211" s="25">
        <v>61489.855792511953</v>
      </c>
      <c r="N211" s="25">
        <v>0</v>
      </c>
      <c r="O211" s="25">
        <v>0</v>
      </c>
      <c r="Q211" s="26">
        <v>176</v>
      </c>
      <c r="R211" s="26">
        <v>10</v>
      </c>
      <c r="T211" s="27">
        <v>0.056818181818181816</v>
      </c>
      <c r="U211" s="24" t="s">
        <v>24</v>
      </c>
      <c r="V211" s="25">
        <v>25000</v>
      </c>
      <c r="W211" s="28">
        <v>18921.32556607997</v>
      </c>
      <c r="X211" s="28">
        <v>10137.060452863974</v>
      </c>
      <c r="Y211" s="29">
        <v>0</v>
      </c>
    </row>
    <row r="212" spans="2:25">
      <c r="B212" s="19">
        <v>110685</v>
      </c>
      <c r="C212" s="19">
        <v>8732217</v>
      </c>
      <c r="D212" s="20" t="s">
        <v>228</v>
      </c>
      <c r="E212" s="24" t="s">
        <v>26</v>
      </c>
      <c r="F212" s="25">
        <v>33864.218597323736</v>
      </c>
      <c r="G212" s="25">
        <v>34141.217583446283</v>
      </c>
      <c r="H212" s="25">
        <v>33953.2536</v>
      </c>
      <c r="I212" s="25">
        <v>37424.5482</v>
      </c>
      <c r="J212" s="25">
        <v>62217.131071697091</v>
      </c>
      <c r="K212" s="25">
        <v>94630.915530087746</v>
      </c>
      <c r="L212" s="25">
        <v>39429.548137536563</v>
      </c>
      <c r="M212" s="25">
        <v>55201.36739255119</v>
      </c>
      <c r="N212" s="25">
        <v>0</v>
      </c>
      <c r="O212" s="25">
        <v>0</v>
      </c>
      <c r="Q212" s="26">
        <v>138</v>
      </c>
      <c r="R212" s="26">
        <v>11</v>
      </c>
      <c r="T212" s="27">
        <v>0.079710144927536225</v>
      </c>
      <c r="U212" s="24" t="s">
        <v>24</v>
      </c>
      <c r="V212" s="25">
        <v>27500</v>
      </c>
      <c r="W212" s="28">
        <v>11929.548137536563</v>
      </c>
      <c r="X212" s="28">
        <v>4043.6385100292537</v>
      </c>
      <c r="Y212" s="29">
        <v>0</v>
      </c>
    </row>
    <row r="213" spans="2:25">
      <c r="B213" s="19">
        <v>135132</v>
      </c>
      <c r="C213" s="19">
        <v>8733943</v>
      </c>
      <c r="D213" s="20" t="s">
        <v>229</v>
      </c>
      <c r="E213" s="24" t="s">
        <v>26</v>
      </c>
      <c r="F213" s="25">
        <v>88235.1973622074</v>
      </c>
      <c r="G213" s="25">
        <v>92674.382195257858</v>
      </c>
      <c r="H213" s="25">
        <v>98900.0061370319</v>
      </c>
      <c r="I213" s="25">
        <v>102792.06993354231</v>
      </c>
      <c r="J213" s="25">
        <v>159337.31359955994</v>
      </c>
      <c r="K213" s="25">
        <v>204334.54118106575</v>
      </c>
      <c r="L213" s="25">
        <v>85139.3921587774</v>
      </c>
      <c r="M213" s="25">
        <v>119195.14902228834</v>
      </c>
      <c r="N213" s="25">
        <v>0</v>
      </c>
      <c r="O213" s="25">
        <v>0</v>
      </c>
      <c r="Q213" s="26">
        <v>416</v>
      </c>
      <c r="R213" s="26">
        <v>11</v>
      </c>
      <c r="T213" s="27">
        <v>0.026442307692307692</v>
      </c>
      <c r="U213" s="24" t="s">
        <v>26</v>
      </c>
      <c r="V213" s="25">
        <v>27500</v>
      </c>
      <c r="W213" s="28">
        <v>57639.392158777395</v>
      </c>
      <c r="X213" s="28">
        <v>40611.513727021913</v>
      </c>
      <c r="Y213" s="29">
        <v>0</v>
      </c>
    </row>
    <row r="214" spans="2:25">
      <c r="B214" s="19">
        <v>110847</v>
      </c>
      <c r="C214" s="19">
        <v>8733368</v>
      </c>
      <c r="D214" s="20" t="s">
        <v>230</v>
      </c>
      <c r="E214" s="24" t="s">
        <v>26</v>
      </c>
      <c r="F214" s="25">
        <v>31963.377613179553</v>
      </c>
      <c r="G214" s="25">
        <v>35300.9643761247</v>
      </c>
      <c r="H214" s="25">
        <v>37074.948837288139</v>
      </c>
      <c r="I214" s="25">
        <v>38287.399379661016</v>
      </c>
      <c r="J214" s="25">
        <v>48219.646607318253</v>
      </c>
      <c r="K214" s="25">
        <v>65203.691521035835</v>
      </c>
      <c r="L214" s="25">
        <v>27168.2048004316</v>
      </c>
      <c r="M214" s="25">
        <v>38035.48672060424</v>
      </c>
      <c r="N214" s="25">
        <v>0</v>
      </c>
      <c r="O214" s="25">
        <v>0</v>
      </c>
      <c r="Q214" s="26">
        <v>136</v>
      </c>
      <c r="R214" s="26">
        <v>3</v>
      </c>
      <c r="T214" s="27">
        <v>0.022058823529411766</v>
      </c>
      <c r="U214" s="24" t="s">
        <v>26</v>
      </c>
      <c r="V214" s="25">
        <v>7500</v>
      </c>
      <c r="W214" s="28">
        <v>19668.2048004316</v>
      </c>
      <c r="X214" s="28">
        <v>14234.563840345279</v>
      </c>
      <c r="Y214" s="29">
        <v>0</v>
      </c>
    </row>
    <row r="215" spans="2:25">
      <c r="B215" s="30">
        <v>146515</v>
      </c>
      <c r="C215" s="30">
        <v>8732085</v>
      </c>
      <c r="D215" s="20" t="s">
        <v>231</v>
      </c>
      <c r="E215" s="24" t="s">
        <v>24</v>
      </c>
      <c r="F215" s="25">
        <v>174495.33957909493</v>
      </c>
      <c r="G215" s="25">
        <v>160436.75886283879</v>
      </c>
      <c r="H215" s="25">
        <v>171477.23795683766</v>
      </c>
      <c r="I215" s="25">
        <v>161879.03921666663</v>
      </c>
      <c r="J215" s="25">
        <v>186626.7819518265</v>
      </c>
      <c r="K215" s="25">
        <v>235379.87380132207</v>
      </c>
      <c r="L215" s="25">
        <v>0</v>
      </c>
      <c r="M215" s="25">
        <v>0</v>
      </c>
      <c r="N215" s="25">
        <v>77761.159146594378</v>
      </c>
      <c r="O215" s="25">
        <v>137304.92638410456</v>
      </c>
      <c r="Q215" s="26">
        <v>233</v>
      </c>
      <c r="R215" s="26">
        <v>22</v>
      </c>
      <c r="T215" s="27">
        <v>0.0944206008583691</v>
      </c>
      <c r="U215" s="24" t="s">
        <v>24</v>
      </c>
      <c r="V215" s="25">
        <v>55000</v>
      </c>
      <c r="W215" s="28">
        <v>22761.159146594378</v>
      </c>
      <c r="X215" s="28">
        <v>7208.9273172755056</v>
      </c>
      <c r="Y215" s="29">
        <v>0</v>
      </c>
    </row>
    <row r="216" spans="2:25">
      <c r="B216" s="19">
        <v>110668</v>
      </c>
      <c r="C216" s="19">
        <v>8732123</v>
      </c>
      <c r="D216" s="20" t="s">
        <v>232</v>
      </c>
      <c r="E216" s="24" t="s">
        <v>26</v>
      </c>
      <c r="F216" s="25">
        <v>123919.05955316024</v>
      </c>
      <c r="G216" s="25">
        <v>112679.04271913099</v>
      </c>
      <c r="H216" s="25">
        <v>98945.146789852428</v>
      </c>
      <c r="I216" s="25">
        <v>101806.57066666668</v>
      </c>
      <c r="J216" s="25">
        <v>127100.80937974108</v>
      </c>
      <c r="K216" s="25">
        <v>171094.68871873087</v>
      </c>
      <c r="L216" s="25">
        <v>71289.453632804536</v>
      </c>
      <c r="M216" s="25">
        <v>99805.235085926353</v>
      </c>
      <c r="N216" s="25">
        <v>0</v>
      </c>
      <c r="O216" s="25">
        <v>0</v>
      </c>
      <c r="Q216" s="26">
        <v>205</v>
      </c>
      <c r="R216" s="26">
        <v>13</v>
      </c>
      <c r="T216" s="27">
        <v>0.063414634146341464</v>
      </c>
      <c r="U216" s="24" t="s">
        <v>24</v>
      </c>
      <c r="V216" s="25">
        <v>32500</v>
      </c>
      <c r="W216" s="28">
        <v>38789.453632804536</v>
      </c>
      <c r="X216" s="28">
        <v>24531.562906243635</v>
      </c>
      <c r="Y216" s="29">
        <v>0</v>
      </c>
    </row>
    <row r="217" spans="2:25">
      <c r="B217" s="19">
        <v>110671</v>
      </c>
      <c r="C217" s="19">
        <v>8732202</v>
      </c>
      <c r="D217" s="20" t="s">
        <v>233</v>
      </c>
      <c r="E217" s="24" t="s">
        <v>24</v>
      </c>
      <c r="F217" s="25">
        <v>40141.150981542829</v>
      </c>
      <c r="G217" s="25">
        <v>46614.977950333356</v>
      </c>
      <c r="H217" s="25">
        <v>49318.654056056956</v>
      </c>
      <c r="I217" s="25">
        <v>51559.758825503348</v>
      </c>
      <c r="J217" s="25">
        <v>87934.881692308991</v>
      </c>
      <c r="K217" s="25">
        <v>131657.47857102763</v>
      </c>
      <c r="L217" s="25">
        <v>0</v>
      </c>
      <c r="M217" s="25">
        <v>0</v>
      </c>
      <c r="N217" s="25">
        <v>36639.534038462079</v>
      </c>
      <c r="O217" s="25">
        <v>76800.195833099453</v>
      </c>
      <c r="Q217" s="26">
        <v>191</v>
      </c>
      <c r="R217" s="26">
        <v>6</v>
      </c>
      <c r="T217" s="27">
        <v>0.031413612565445025</v>
      </c>
      <c r="U217" s="24" t="s">
        <v>26</v>
      </c>
      <c r="V217" s="25">
        <v>15000</v>
      </c>
      <c r="W217" s="28">
        <v>21639.534038462079</v>
      </c>
      <c r="X217" s="28">
        <v>14311.627230769664</v>
      </c>
      <c r="Y217" s="29">
        <v>0</v>
      </c>
    </row>
    <row r="218" spans="2:25">
      <c r="B218" s="19">
        <v>140174</v>
      </c>
      <c r="C218" s="19">
        <v>8732022</v>
      </c>
      <c r="D218" s="20" t="s">
        <v>234</v>
      </c>
      <c r="E218" s="24" t="s">
        <v>24</v>
      </c>
      <c r="F218" s="25">
        <v>122771.14247539281</v>
      </c>
      <c r="G218" s="25">
        <v>116095.42799736086</v>
      </c>
      <c r="H218" s="25">
        <v>117565.66480530503</v>
      </c>
      <c r="I218" s="25">
        <v>102223.23959773948</v>
      </c>
      <c r="J218" s="25">
        <v>144087.6210176695</v>
      </c>
      <c r="K218" s="25">
        <v>191434.31625900278</v>
      </c>
      <c r="L218" s="25">
        <v>0</v>
      </c>
      <c r="M218" s="25">
        <v>0</v>
      </c>
      <c r="N218" s="25">
        <v>60036.508757362288</v>
      </c>
      <c r="O218" s="25">
        <v>111670.01781775162</v>
      </c>
      <c r="Q218" s="26">
        <v>230</v>
      </c>
      <c r="R218" s="26">
        <v>15</v>
      </c>
      <c r="T218" s="27">
        <v>0.065217391304347824</v>
      </c>
      <c r="U218" s="24" t="s">
        <v>24</v>
      </c>
      <c r="V218" s="25">
        <v>37500</v>
      </c>
      <c r="W218" s="28">
        <v>22536.508757362288</v>
      </c>
      <c r="X218" s="28">
        <v>10529.207005889832</v>
      </c>
      <c r="Y218" s="29">
        <v>0</v>
      </c>
    </row>
    <row r="219" spans="2:25">
      <c r="B219" s="19">
        <v>142035</v>
      </c>
      <c r="C219" s="19">
        <v>8734011</v>
      </c>
      <c r="D219" s="20" t="s">
        <v>235</v>
      </c>
      <c r="E219" s="24" t="s">
        <v>24</v>
      </c>
      <c r="F219" s="25">
        <v>308691.7033351697</v>
      </c>
      <c r="G219" s="25">
        <v>315698.5261101682</v>
      </c>
      <c r="H219" s="25">
        <v>347864.29336537916</v>
      </c>
      <c r="I219" s="25">
        <v>379985.56378319388</v>
      </c>
      <c r="J219" s="25">
        <v>555722.65360696986</v>
      </c>
      <c r="K219" s="25">
        <v>728399.29853095789</v>
      </c>
      <c r="L219" s="25">
        <v>0</v>
      </c>
      <c r="M219" s="25">
        <v>0</v>
      </c>
      <c r="N219" s="25">
        <v>231551.1056695708</v>
      </c>
      <c r="O219" s="25">
        <v>424899.5908097254</v>
      </c>
      <c r="Q219" s="26">
        <v>994</v>
      </c>
      <c r="R219" s="26">
        <v>35</v>
      </c>
      <c r="T219" s="27">
        <v>0.035211267605633804</v>
      </c>
      <c r="U219" s="24" t="s">
        <v>26</v>
      </c>
      <c r="V219" s="25">
        <v>87500</v>
      </c>
      <c r="W219" s="28">
        <v>144051.1056695708</v>
      </c>
      <c r="X219" s="28">
        <v>97740.88453565666</v>
      </c>
      <c r="Y219" s="29">
        <v>0</v>
      </c>
    </row>
    <row r="220" spans="2:25">
      <c r="B220" s="19">
        <v>110717</v>
      </c>
      <c r="C220" s="19">
        <v>8732260</v>
      </c>
      <c r="D220" s="20" t="s">
        <v>236</v>
      </c>
      <c r="E220" s="24" t="s">
        <v>26</v>
      </c>
      <c r="F220" s="25">
        <v>23313.790898847743</v>
      </c>
      <c r="G220" s="25">
        <v>24650.142275222148</v>
      </c>
      <c r="H220" s="25">
        <v>17308.60242105263</v>
      </c>
      <c r="I220" s="25">
        <v>14131.679591304348</v>
      </c>
      <c r="J220" s="25">
        <v>21094.2105029124</v>
      </c>
      <c r="K220" s="25">
        <v>32754.165467770654</v>
      </c>
      <c r="L220" s="25">
        <v>13647.56894490444</v>
      </c>
      <c r="M220" s="25">
        <v>19106.596522866217</v>
      </c>
      <c r="N220" s="25">
        <v>0</v>
      </c>
      <c r="O220" s="25">
        <v>0</v>
      </c>
      <c r="Q220" s="26">
        <v>57</v>
      </c>
      <c r="R220" s="26">
        <v>4</v>
      </c>
      <c r="T220" s="27">
        <v>0.070175438596491224</v>
      </c>
      <c r="U220" s="24" t="s">
        <v>24</v>
      </c>
      <c r="V220" s="25">
        <v>10000</v>
      </c>
      <c r="W220" s="28">
        <v>3647.5689449044403</v>
      </c>
      <c r="X220" s="28">
        <v>918.05515592355368</v>
      </c>
      <c r="Y220" s="29">
        <v>0</v>
      </c>
    </row>
    <row r="221" spans="2:25">
      <c r="B221" s="19">
        <v>110807</v>
      </c>
      <c r="C221" s="19">
        <v>8733058</v>
      </c>
      <c r="D221" s="20" t="s">
        <v>237</v>
      </c>
      <c r="E221" s="24" t="s">
        <v>26</v>
      </c>
      <c r="F221" s="25">
        <v>72736.245879598777</v>
      </c>
      <c r="G221" s="25">
        <v>72181.012644774484</v>
      </c>
      <c r="H221" s="25">
        <v>68019.586679446656</v>
      </c>
      <c r="I221" s="25">
        <v>74009.7896610687</v>
      </c>
      <c r="J221" s="25">
        <v>127045.90599283142</v>
      </c>
      <c r="K221" s="25">
        <v>194069.76727029253</v>
      </c>
      <c r="L221" s="25">
        <v>80862.403029288558</v>
      </c>
      <c r="M221" s="25">
        <v>113207.36424100398</v>
      </c>
      <c r="N221" s="25">
        <v>0</v>
      </c>
      <c r="O221" s="25">
        <v>0</v>
      </c>
      <c r="Q221" s="26">
        <v>327</v>
      </c>
      <c r="R221" s="26">
        <v>19</v>
      </c>
      <c r="T221" s="27">
        <v>0.0581039755351682</v>
      </c>
      <c r="U221" s="24" t="s">
        <v>24</v>
      </c>
      <c r="V221" s="25">
        <v>47500</v>
      </c>
      <c r="W221" s="28">
        <v>33362.403029288558</v>
      </c>
      <c r="X221" s="28">
        <v>17189.922423430849</v>
      </c>
      <c r="Y221" s="29">
        <v>0</v>
      </c>
    </row>
    <row r="222" spans="2:25">
      <c r="B222" s="19">
        <v>139634</v>
      </c>
      <c r="C222" s="19">
        <v>8732019</v>
      </c>
      <c r="D222" s="20" t="s">
        <v>238</v>
      </c>
      <c r="E222" s="24" t="s">
        <v>24</v>
      </c>
      <c r="F222" s="25">
        <v>170812.85912815219</v>
      </c>
      <c r="G222" s="25">
        <v>173505.31591535918</v>
      </c>
      <c r="H222" s="25">
        <v>107724.02530035272</v>
      </c>
      <c r="I222" s="25">
        <v>106846.50554545454</v>
      </c>
      <c r="J222" s="25">
        <v>148923.73252815657</v>
      </c>
      <c r="K222" s="25">
        <v>207166.72808618535</v>
      </c>
      <c r="L222" s="25">
        <v>0</v>
      </c>
      <c r="M222" s="25">
        <v>0</v>
      </c>
      <c r="N222" s="25">
        <v>62051.555220065238</v>
      </c>
      <c r="O222" s="25">
        <v>120847.25805027479</v>
      </c>
      <c r="Q222" s="26">
        <v>368</v>
      </c>
      <c r="R222" s="26">
        <v>12</v>
      </c>
      <c r="T222" s="27">
        <v>0.032608695652173912</v>
      </c>
      <c r="U222" s="24" t="s">
        <v>26</v>
      </c>
      <c r="V222" s="25">
        <v>30000</v>
      </c>
      <c r="W222" s="28">
        <v>32051.555220065238</v>
      </c>
      <c r="X222" s="28">
        <v>19641.244176052191</v>
      </c>
      <c r="Y222" s="29">
        <v>0</v>
      </c>
    </row>
    <row r="223" spans="2:25">
      <c r="B223" s="19">
        <v>139555</v>
      </c>
      <c r="C223" s="19">
        <v>8732008</v>
      </c>
      <c r="D223" s="20" t="s">
        <v>239</v>
      </c>
      <c r="E223" s="24" t="s">
        <v>24</v>
      </c>
      <c r="F223" s="25">
        <v>48128.089289682255</v>
      </c>
      <c r="G223" s="25">
        <v>51268.590778283644</v>
      </c>
      <c r="H223" s="25">
        <v>54396.106845077709</v>
      </c>
      <c r="I223" s="25">
        <v>55773.063389473682</v>
      </c>
      <c r="J223" s="25">
        <v>88906.756928431729</v>
      </c>
      <c r="K223" s="25">
        <v>145044.1481720483</v>
      </c>
      <c r="L223" s="25">
        <v>0</v>
      </c>
      <c r="M223" s="25">
        <v>0</v>
      </c>
      <c r="N223" s="25">
        <v>37044.482053513217</v>
      </c>
      <c r="O223" s="25">
        <v>84609.086433694843</v>
      </c>
      <c r="Q223" s="26">
        <v>214</v>
      </c>
      <c r="R223" s="26">
        <v>18</v>
      </c>
      <c r="T223" s="27">
        <v>0.084112149532710276</v>
      </c>
      <c r="U223" s="24" t="s">
        <v>24</v>
      </c>
      <c r="V223" s="25">
        <v>45000</v>
      </c>
      <c r="W223" s="28">
        <v>-7955.5179464867833</v>
      </c>
      <c r="X223" s="28">
        <v>-15364.414357189424</v>
      </c>
      <c r="Y223" s="29">
        <v>15364.414357189424</v>
      </c>
    </row>
    <row r="224" spans="2:25">
      <c r="B224" s="19">
        <v>110765</v>
      </c>
      <c r="C224" s="19">
        <v>8732335</v>
      </c>
      <c r="D224" s="20" t="s">
        <v>240</v>
      </c>
      <c r="E224" s="24" t="s">
        <v>26</v>
      </c>
      <c r="F224" s="25">
        <v>55046.95744808513</v>
      </c>
      <c r="G224" s="25">
        <v>52095.255410607831</v>
      </c>
      <c r="H224" s="25">
        <v>53717.060763636357</v>
      </c>
      <c r="I224" s="25">
        <v>53787.430992307694</v>
      </c>
      <c r="J224" s="25">
        <v>75702.875481174313</v>
      </c>
      <c r="K224" s="25">
        <v>85121.969849957677</v>
      </c>
      <c r="L224" s="25">
        <v>35467.487437482363</v>
      </c>
      <c r="M224" s="25">
        <v>49654.482412475307</v>
      </c>
      <c r="N224" s="25">
        <v>0</v>
      </c>
      <c r="O224" s="25">
        <v>0</v>
      </c>
      <c r="Q224" s="26">
        <v>185</v>
      </c>
      <c r="R224" s="26">
        <v>8</v>
      </c>
      <c r="T224" s="27">
        <v>0.043243243243243246</v>
      </c>
      <c r="U224" s="24" t="s">
        <v>24</v>
      </c>
      <c r="V224" s="25">
        <v>20000</v>
      </c>
      <c r="W224" s="28">
        <v>15467.487437482363</v>
      </c>
      <c r="X224" s="28">
        <v>8373.9899499858911</v>
      </c>
      <c r="Y224" s="29">
        <v>0</v>
      </c>
    </row>
    <row r="225" spans="2:25">
      <c r="B225" s="19">
        <v>134894</v>
      </c>
      <c r="C225" s="19">
        <v>8733389</v>
      </c>
      <c r="D225" s="20" t="s">
        <v>241</v>
      </c>
      <c r="E225" s="24" t="s">
        <v>26</v>
      </c>
      <c r="F225" s="25">
        <v>103011.31805762296</v>
      </c>
      <c r="G225" s="25">
        <v>102092.91893099278</v>
      </c>
      <c r="H225" s="25">
        <v>100440.5015323741</v>
      </c>
      <c r="I225" s="25">
        <v>100795.82849967846</v>
      </c>
      <c r="J225" s="25">
        <v>143261.34783550614</v>
      </c>
      <c r="K225" s="25">
        <v>178140.94210122863</v>
      </c>
      <c r="L225" s="25">
        <v>74225.3925421786</v>
      </c>
      <c r="M225" s="25">
        <v>103915.54955905004</v>
      </c>
      <c r="N225" s="25">
        <v>0</v>
      </c>
      <c r="O225" s="25">
        <v>0</v>
      </c>
      <c r="Q225" s="26">
        <v>384</v>
      </c>
      <c r="R225" s="26">
        <v>13</v>
      </c>
      <c r="T225" s="27">
        <v>0.033854166666666664</v>
      </c>
      <c r="U225" s="24" t="s">
        <v>26</v>
      </c>
      <c r="V225" s="25">
        <v>32500</v>
      </c>
      <c r="W225" s="28">
        <v>41725.3925421786</v>
      </c>
      <c r="X225" s="28">
        <v>26880.314033742878</v>
      </c>
      <c r="Y225" s="29">
        <v>0</v>
      </c>
    </row>
    <row r="226" spans="2:25">
      <c r="B226" s="19">
        <v>143941</v>
      </c>
      <c r="C226" s="19">
        <v>8732049</v>
      </c>
      <c r="D226" s="20" t="s">
        <v>242</v>
      </c>
      <c r="E226" s="24" t="s">
        <v>24</v>
      </c>
      <c r="F226" s="25">
        <v>150538.31276206928</v>
      </c>
      <c r="G226" s="25">
        <v>145637.75018604979</v>
      </c>
      <c r="H226" s="25">
        <v>143931.0646943734</v>
      </c>
      <c r="I226" s="25">
        <v>128689.8788422535</v>
      </c>
      <c r="J226" s="25">
        <v>176875.25978250598</v>
      </c>
      <c r="K226" s="25">
        <v>236929.37887093317</v>
      </c>
      <c r="L226" s="25">
        <v>0</v>
      </c>
      <c r="M226" s="25">
        <v>0</v>
      </c>
      <c r="N226" s="25">
        <v>73698.024909377491</v>
      </c>
      <c r="O226" s="25">
        <v>138208.80434137769</v>
      </c>
      <c r="Q226" s="26">
        <v>366</v>
      </c>
      <c r="R226" s="26">
        <v>19</v>
      </c>
      <c r="T226" s="27">
        <v>0.051912568306010931</v>
      </c>
      <c r="U226" s="24" t="s">
        <v>24</v>
      </c>
      <c r="V226" s="25">
        <v>47500</v>
      </c>
      <c r="W226" s="28">
        <v>26198.024909377491</v>
      </c>
      <c r="X226" s="28">
        <v>11458.419927501993</v>
      </c>
      <c r="Y226" s="29">
        <v>0</v>
      </c>
    </row>
    <row r="227" spans="2:25">
      <c r="B227" s="19">
        <v>137867</v>
      </c>
      <c r="C227" s="19">
        <v>8734000</v>
      </c>
      <c r="D227" s="20" t="s">
        <v>243</v>
      </c>
      <c r="E227" s="24" t="s">
        <v>24</v>
      </c>
      <c r="F227" s="25">
        <v>742803.74017935526</v>
      </c>
      <c r="G227" s="25">
        <v>774736.79226761567</v>
      </c>
      <c r="H227" s="25">
        <v>845091.09227039176</v>
      </c>
      <c r="I227" s="25">
        <v>913826.00331337168</v>
      </c>
      <c r="J227" s="25">
        <v>1262218.6123403069</v>
      </c>
      <c r="K227" s="25">
        <v>1480777.0038939426</v>
      </c>
      <c r="L227" s="25">
        <v>0</v>
      </c>
      <c r="M227" s="25">
        <v>0</v>
      </c>
      <c r="N227" s="25">
        <v>525924.42180846119</v>
      </c>
      <c r="O227" s="25">
        <v>863786.58560479991</v>
      </c>
      <c r="Q227" s="26">
        <v>1249</v>
      </c>
      <c r="R227" s="26">
        <v>44</v>
      </c>
      <c r="T227" s="27">
        <v>0.035228182546036831</v>
      </c>
      <c r="U227" s="24" t="s">
        <v>26</v>
      </c>
      <c r="V227" s="25">
        <v>110000</v>
      </c>
      <c r="W227" s="28">
        <v>415924.42180846119</v>
      </c>
      <c r="X227" s="28">
        <v>310739.53744676895</v>
      </c>
      <c r="Y227" s="29">
        <v>0</v>
      </c>
    </row>
    <row r="228" spans="2:25">
      <c r="B228" s="19">
        <v>143955</v>
      </c>
      <c r="C228" s="19">
        <v>8732050</v>
      </c>
      <c r="D228" s="20" t="s">
        <v>244</v>
      </c>
      <c r="E228" s="24" t="s">
        <v>24</v>
      </c>
      <c r="F228" s="25">
        <v>40949.855230459914</v>
      </c>
      <c r="G228" s="25">
        <v>43843.248566530456</v>
      </c>
      <c r="H228" s="25">
        <v>43189.159778571411</v>
      </c>
      <c r="I228" s="25">
        <v>49969.861829906542</v>
      </c>
      <c r="J228" s="25">
        <v>59332.669824904653</v>
      </c>
      <c r="K228" s="25">
        <v>74383.145866648745</v>
      </c>
      <c r="L228" s="25">
        <v>0</v>
      </c>
      <c r="M228" s="25">
        <v>0</v>
      </c>
      <c r="N228" s="25">
        <v>24721.945760376941</v>
      </c>
      <c r="O228" s="25">
        <v>43390.168422211769</v>
      </c>
      <c r="Q228" s="26">
        <v>115</v>
      </c>
      <c r="R228" s="26">
        <v>8</v>
      </c>
      <c r="T228" s="27">
        <v>0.069565217391304349</v>
      </c>
      <c r="U228" s="24" t="s">
        <v>24</v>
      </c>
      <c r="V228" s="25">
        <v>20000</v>
      </c>
      <c r="W228" s="28">
        <v>4721.9457603769406</v>
      </c>
      <c r="X228" s="28">
        <v>-222.44339169844534</v>
      </c>
      <c r="Y228" s="29">
        <v>0</v>
      </c>
    </row>
    <row r="229" spans="2:25">
      <c r="B229" s="19">
        <v>146310</v>
      </c>
      <c r="C229" s="19">
        <v>8732078</v>
      </c>
      <c r="D229" s="20" t="s">
        <v>245</v>
      </c>
      <c r="E229" s="24" t="s">
        <v>24</v>
      </c>
      <c r="F229" s="25">
        <v>126542.80731390948</v>
      </c>
      <c r="G229" s="25">
        <v>118118.16183299513</v>
      </c>
      <c r="H229" s="25">
        <v>122508.54435492953</v>
      </c>
      <c r="I229" s="25">
        <v>125506.05045213274</v>
      </c>
      <c r="J229" s="25">
        <v>166150.86019481011</v>
      </c>
      <c r="K229" s="25">
        <v>227438.63969498611</v>
      </c>
      <c r="L229" s="25">
        <v>0</v>
      </c>
      <c r="M229" s="25">
        <v>0</v>
      </c>
      <c r="N229" s="25">
        <v>69229.525081170883</v>
      </c>
      <c r="O229" s="25">
        <v>132672.53982207522</v>
      </c>
      <c r="Q229" s="26">
        <v>200</v>
      </c>
      <c r="R229" s="26">
        <v>14</v>
      </c>
      <c r="T229" s="27">
        <v>0.07</v>
      </c>
      <c r="U229" s="24" t="s">
        <v>24</v>
      </c>
      <c r="V229" s="25">
        <v>35000</v>
      </c>
      <c r="W229" s="28">
        <v>34229.525081170883</v>
      </c>
      <c r="X229" s="28">
        <v>20383.620064936709</v>
      </c>
      <c r="Y229" s="29">
        <v>0</v>
      </c>
    </row>
    <row r="230" spans="2:25">
      <c r="B230" s="19">
        <v>136814</v>
      </c>
      <c r="C230" s="19">
        <v>8732001</v>
      </c>
      <c r="D230" s="20" t="s">
        <v>246</v>
      </c>
      <c r="E230" s="24" t="s">
        <v>26</v>
      </c>
      <c r="F230" s="25">
        <v>126243.54483910691</v>
      </c>
      <c r="G230" s="25">
        <v>128187.81044470245</v>
      </c>
      <c r="H230" s="25">
        <v>140072.74602804118</v>
      </c>
      <c r="I230" s="25">
        <v>144089.27477123745</v>
      </c>
      <c r="J230" s="25">
        <v>191462.26294278787</v>
      </c>
      <c r="K230" s="25">
        <v>239507.32526608362</v>
      </c>
      <c r="L230" s="25">
        <v>99794.718860868175</v>
      </c>
      <c r="M230" s="25">
        <v>139712.60640521545</v>
      </c>
      <c r="N230" s="25">
        <v>0</v>
      </c>
      <c r="O230" s="25">
        <v>0</v>
      </c>
      <c r="Q230" s="26">
        <v>495</v>
      </c>
      <c r="R230" s="26">
        <v>14</v>
      </c>
      <c r="T230" s="27">
        <v>0.028282828282828285</v>
      </c>
      <c r="U230" s="24" t="s">
        <v>26</v>
      </c>
      <c r="V230" s="25">
        <v>35000</v>
      </c>
      <c r="W230" s="28">
        <v>64794.718860868175</v>
      </c>
      <c r="X230" s="28">
        <v>44835.775088694543</v>
      </c>
      <c r="Y230" s="29">
        <v>0</v>
      </c>
    </row>
    <row r="231" spans="2:25">
      <c r="B231" s="19">
        <v>145246</v>
      </c>
      <c r="C231" s="19">
        <v>8733326</v>
      </c>
      <c r="D231" s="20" t="s">
        <v>247</v>
      </c>
      <c r="E231" s="24" t="s">
        <v>24</v>
      </c>
      <c r="F231" s="25">
        <v>36074.537728687705</v>
      </c>
      <c r="G231" s="25">
        <v>34101.974021521448</v>
      </c>
      <c r="H231" s="25">
        <v>34693.849735294112</v>
      </c>
      <c r="I231" s="25">
        <v>27698.974057142852</v>
      </c>
      <c r="J231" s="25">
        <v>27694.641220663783</v>
      </c>
      <c r="K231" s="25">
        <v>28943.688046714717</v>
      </c>
      <c r="L231" s="25">
        <v>0</v>
      </c>
      <c r="M231" s="25">
        <v>0</v>
      </c>
      <c r="N231" s="25">
        <v>11539.433841943244</v>
      </c>
      <c r="O231" s="25">
        <v>16883.81802725025</v>
      </c>
      <c r="Q231" s="26">
        <v>99</v>
      </c>
      <c r="R231" s="26">
        <v>3</v>
      </c>
      <c r="T231" s="27">
        <v>0.030303030303030304</v>
      </c>
      <c r="U231" s="24" t="s">
        <v>26</v>
      </c>
      <c r="V231" s="25">
        <v>7500</v>
      </c>
      <c r="W231" s="28">
        <v>4039.4338419432443</v>
      </c>
      <c r="X231" s="28">
        <v>1731.547073554595</v>
      </c>
      <c r="Y231" s="29">
        <v>0</v>
      </c>
    </row>
    <row r="232" spans="2:25">
      <c r="B232" s="19">
        <v>110630</v>
      </c>
      <c r="C232" s="19">
        <v>8732064</v>
      </c>
      <c r="D232" s="20" t="s">
        <v>248</v>
      </c>
      <c r="E232" s="24" t="s">
        <v>26</v>
      </c>
      <c r="F232" s="25">
        <v>40937.999274025526</v>
      </c>
      <c r="G232" s="25">
        <v>38837.649531058581</v>
      </c>
      <c r="H232" s="25">
        <v>35421.580248148144</v>
      </c>
      <c r="I232" s="25">
        <v>37224.13769382715</v>
      </c>
      <c r="J232" s="25">
        <v>50440.766867298866</v>
      </c>
      <c r="K232" s="25">
        <v>65658.873277591018</v>
      </c>
      <c r="L232" s="25">
        <v>27357.863865662926</v>
      </c>
      <c r="M232" s="25">
        <v>38301.0094119281</v>
      </c>
      <c r="N232" s="25">
        <v>0</v>
      </c>
      <c r="O232" s="25">
        <v>0</v>
      </c>
      <c r="Q232" s="26">
        <v>89</v>
      </c>
      <c r="R232" s="26">
        <v>8</v>
      </c>
      <c r="T232" s="27">
        <v>0.0898876404494382</v>
      </c>
      <c r="U232" s="24" t="s">
        <v>24</v>
      </c>
      <c r="V232" s="25">
        <v>20000</v>
      </c>
      <c r="W232" s="28">
        <v>7357.8638656629264</v>
      </c>
      <c r="X232" s="28">
        <v>1886.291092530344</v>
      </c>
      <c r="Y232" s="29">
        <v>0</v>
      </c>
    </row>
    <row r="233" spans="2:25">
      <c r="B233" s="19">
        <v>145034</v>
      </c>
      <c r="C233" s="19">
        <v>8734010</v>
      </c>
      <c r="D233" s="20" t="s">
        <v>249</v>
      </c>
      <c r="E233" s="24" t="s">
        <v>24</v>
      </c>
      <c r="F233" s="25">
        <v>161369.4611698314</v>
      </c>
      <c r="G233" s="25">
        <v>196047.53749900893</v>
      </c>
      <c r="H233" s="25">
        <v>160584.88736254885</v>
      </c>
      <c r="I233" s="25">
        <v>175979.43653912825</v>
      </c>
      <c r="J233" s="25">
        <v>298803.38141132181</v>
      </c>
      <c r="K233" s="25">
        <v>458023.246585628</v>
      </c>
      <c r="L233" s="25">
        <v>0</v>
      </c>
      <c r="M233" s="25">
        <v>0</v>
      </c>
      <c r="N233" s="25">
        <v>124501.40892138408</v>
      </c>
      <c r="O233" s="25">
        <v>267180.22717494972</v>
      </c>
      <c r="Q233" s="26">
        <v>569</v>
      </c>
      <c r="R233" s="26">
        <v>18</v>
      </c>
      <c r="T233" s="27">
        <v>0.03163444639718805</v>
      </c>
      <c r="U233" s="24" t="s">
        <v>26</v>
      </c>
      <c r="V233" s="25">
        <v>45000</v>
      </c>
      <c r="W233" s="28">
        <v>79501.408921384078</v>
      </c>
      <c r="X233" s="28">
        <v>54601.127137107265</v>
      </c>
      <c r="Y233" s="29">
        <v>0</v>
      </c>
    </row>
    <row r="234" spans="2:25">
      <c r="B234" s="19">
        <v>136802</v>
      </c>
      <c r="C234" s="19">
        <v>8732000</v>
      </c>
      <c r="D234" s="20" t="s">
        <v>250</v>
      </c>
      <c r="E234" s="24" t="s">
        <v>26</v>
      </c>
      <c r="F234" s="25">
        <v>80577.331394941226</v>
      </c>
      <c r="G234" s="25">
        <v>87511.704277722834</v>
      </c>
      <c r="H234" s="25">
        <v>85535.379420802419</v>
      </c>
      <c r="I234" s="25">
        <v>78723.095048618779</v>
      </c>
      <c r="J234" s="25">
        <v>123207.89854840041</v>
      </c>
      <c r="K234" s="25">
        <v>164017.53543083672</v>
      </c>
      <c r="L234" s="25">
        <v>68340.63976284863</v>
      </c>
      <c r="M234" s="25">
        <v>95676.895667988079</v>
      </c>
      <c r="N234" s="25">
        <v>0</v>
      </c>
      <c r="O234" s="25">
        <v>0</v>
      </c>
      <c r="Q234" s="26">
        <v>235</v>
      </c>
      <c r="R234" s="26">
        <v>7</v>
      </c>
      <c r="T234" s="27">
        <v>0.029787234042553193</v>
      </c>
      <c r="U234" s="24" t="s">
        <v>26</v>
      </c>
      <c r="V234" s="25">
        <v>17500</v>
      </c>
      <c r="W234" s="28">
        <v>50840.63976284863</v>
      </c>
      <c r="X234" s="28">
        <v>37172.511810278906</v>
      </c>
      <c r="Y234" s="29">
        <v>0</v>
      </c>
    </row>
    <row r="235" spans="2:25">
      <c r="B235" s="19">
        <v>144770</v>
      </c>
      <c r="C235" s="19">
        <v>8732051</v>
      </c>
      <c r="D235" s="20" t="s">
        <v>251</v>
      </c>
      <c r="E235" s="24" t="s">
        <v>24</v>
      </c>
      <c r="F235" s="25">
        <v>49344.626209531547</v>
      </c>
      <c r="G235" s="25">
        <v>64775.017575211888</v>
      </c>
      <c r="H235" s="25">
        <v>83511.992433571431</v>
      </c>
      <c r="I235" s="25">
        <v>103467.99991928556</v>
      </c>
      <c r="J235" s="25">
        <v>166990.43980981517</v>
      </c>
      <c r="K235" s="25">
        <v>241115.22604851806</v>
      </c>
      <c r="L235" s="25">
        <v>0</v>
      </c>
      <c r="M235" s="25">
        <v>0</v>
      </c>
      <c r="N235" s="25">
        <v>69579.349920756329</v>
      </c>
      <c r="O235" s="25">
        <v>140650.5485283022</v>
      </c>
      <c r="Q235" s="26">
        <v>414</v>
      </c>
      <c r="R235" s="26">
        <v>21</v>
      </c>
      <c r="T235" s="27">
        <v>0.050724637681159424</v>
      </c>
      <c r="U235" s="24" t="s">
        <v>24</v>
      </c>
      <c r="V235" s="25">
        <v>52500</v>
      </c>
      <c r="W235" s="28">
        <v>17079.349920756329</v>
      </c>
      <c r="X235" s="28">
        <v>3163.4799366050647</v>
      </c>
      <c r="Y235" s="29">
        <v>0</v>
      </c>
    </row>
    <row r="236" spans="2:25">
      <c r="B236" s="19">
        <v>141500</v>
      </c>
      <c r="C236" s="19">
        <v>8732034</v>
      </c>
      <c r="D236" s="20" t="s">
        <v>252</v>
      </c>
      <c r="E236" s="24" t="s">
        <v>24</v>
      </c>
      <c r="F236" s="25">
        <v>103775.32961692754</v>
      </c>
      <c r="G236" s="25">
        <v>117715.91686985987</v>
      </c>
      <c r="H236" s="25">
        <v>131002.17027009372</v>
      </c>
      <c r="I236" s="25">
        <v>150870.94837324839</v>
      </c>
      <c r="J236" s="25">
        <v>227520.63609778194</v>
      </c>
      <c r="K236" s="25">
        <v>316193.53676307359</v>
      </c>
      <c r="L236" s="25">
        <v>0</v>
      </c>
      <c r="M236" s="25">
        <v>0</v>
      </c>
      <c r="N236" s="25">
        <v>94800.265040742466</v>
      </c>
      <c r="O236" s="25">
        <v>184446.22977845959</v>
      </c>
      <c r="Q236" s="26">
        <v>629</v>
      </c>
      <c r="R236" s="26">
        <v>32</v>
      </c>
      <c r="T236" s="27">
        <v>0.050874403815580289</v>
      </c>
      <c r="U236" s="24" t="s">
        <v>24</v>
      </c>
      <c r="V236" s="25">
        <v>80000</v>
      </c>
      <c r="W236" s="28">
        <v>14800.265040742466</v>
      </c>
      <c r="X236" s="28">
        <v>-4159.7879674060241</v>
      </c>
      <c r="Y236" s="29">
        <v>4159.7879674060241</v>
      </c>
    </row>
    <row r="237" spans="2:25">
      <c r="B237" s="19">
        <v>146050</v>
      </c>
      <c r="C237" s="19">
        <v>8732226</v>
      </c>
      <c r="D237" s="20" t="s">
        <v>253</v>
      </c>
      <c r="E237" s="24" t="s">
        <v>24</v>
      </c>
      <c r="F237" s="25">
        <v>46378.256810315594</v>
      </c>
      <c r="G237" s="25">
        <v>46251.771021831715</v>
      </c>
      <c r="H237" s="25">
        <v>52280.549836094659</v>
      </c>
      <c r="I237" s="25">
        <v>58446.485639723</v>
      </c>
      <c r="J237" s="25">
        <v>85866.7039386851</v>
      </c>
      <c r="K237" s="25">
        <v>122338.17626199377</v>
      </c>
      <c r="L237" s="25">
        <v>0</v>
      </c>
      <c r="M237" s="25">
        <v>0</v>
      </c>
      <c r="N237" s="25">
        <v>35777.793307785454</v>
      </c>
      <c r="O237" s="25">
        <v>71363.936152829687</v>
      </c>
      <c r="Q237" s="26">
        <v>199</v>
      </c>
      <c r="R237" s="26">
        <v>12</v>
      </c>
      <c r="T237" s="27">
        <v>0.06030150753768844</v>
      </c>
      <c r="U237" s="24" t="s">
        <v>24</v>
      </c>
      <c r="V237" s="25">
        <v>30000</v>
      </c>
      <c r="W237" s="28">
        <v>5777.7933077854541</v>
      </c>
      <c r="X237" s="28">
        <v>-1377.765353771636</v>
      </c>
      <c r="Y237" s="29">
        <v>1377.765353771636</v>
      </c>
    </row>
    <row r="238" spans="2:25">
      <c r="B238" s="30">
        <v>146929</v>
      </c>
      <c r="C238" s="30">
        <v>8732256</v>
      </c>
      <c r="D238" s="20" t="s">
        <v>254</v>
      </c>
      <c r="E238" s="24" t="s">
        <v>24</v>
      </c>
      <c r="F238" s="25">
        <v>73972.703116122</v>
      </c>
      <c r="G238" s="25">
        <v>72131.940793910951</v>
      </c>
      <c r="H238" s="25">
        <v>98852.099287499979</v>
      </c>
      <c r="I238" s="25">
        <v>121579.44126470588</v>
      </c>
      <c r="J238" s="25">
        <v>151983.20273305933</v>
      </c>
      <c r="K238" s="25">
        <v>196315.96039921045</v>
      </c>
      <c r="L238" s="25">
        <v>0</v>
      </c>
      <c r="M238" s="25">
        <v>0</v>
      </c>
      <c r="N238" s="25">
        <v>63326.334472108058</v>
      </c>
      <c r="O238" s="25">
        <v>114517.6435662061</v>
      </c>
      <c r="Q238" s="26">
        <v>316</v>
      </c>
      <c r="R238" s="26">
        <v>13</v>
      </c>
      <c r="T238" s="27">
        <v>0.041139240506329111</v>
      </c>
      <c r="U238" s="24" t="s">
        <v>24</v>
      </c>
      <c r="V238" s="25">
        <v>32500</v>
      </c>
      <c r="W238" s="28">
        <v>30826.334472108058</v>
      </c>
      <c r="X238" s="28">
        <v>18161.067577686452</v>
      </c>
      <c r="Y238" s="29">
        <v>0</v>
      </c>
    </row>
    <row r="239" spans="2:25">
      <c r="B239" s="19">
        <v>110621</v>
      </c>
      <c r="C239" s="19">
        <v>8732048</v>
      </c>
      <c r="D239" s="20" t="s">
        <v>255</v>
      </c>
      <c r="E239" s="24" t="s">
        <v>26</v>
      </c>
      <c r="F239" s="25">
        <v>94675.903733554267</v>
      </c>
      <c r="G239" s="25">
        <v>96220.6543636223</v>
      </c>
      <c r="H239" s="25">
        <v>109755.39998754476</v>
      </c>
      <c r="I239" s="25">
        <v>120433.23978648793</v>
      </c>
      <c r="J239" s="25">
        <v>205949.18751905271</v>
      </c>
      <c r="K239" s="25">
        <v>287938.47537906858</v>
      </c>
      <c r="L239" s="25">
        <v>119974.36474127856</v>
      </c>
      <c r="M239" s="25">
        <v>167964.11063779</v>
      </c>
      <c r="N239" s="25">
        <v>0</v>
      </c>
      <c r="O239" s="25">
        <v>0</v>
      </c>
      <c r="Q239" s="26">
        <v>516</v>
      </c>
      <c r="R239" s="26">
        <v>10</v>
      </c>
      <c r="T239" s="27">
        <v>0.01937984496124031</v>
      </c>
      <c r="U239" s="24" t="s">
        <v>26</v>
      </c>
      <c r="V239" s="25">
        <v>25000</v>
      </c>
      <c r="W239" s="28">
        <v>94974.364741278565</v>
      </c>
      <c r="X239" s="28">
        <v>70979.491793022855</v>
      </c>
      <c r="Y239" s="29">
        <v>0</v>
      </c>
    </row>
    <row r="240" spans="2:25">
      <c r="B240" s="19">
        <v>110698</v>
      </c>
      <c r="C240" s="19">
        <v>8732232</v>
      </c>
      <c r="D240" s="20" t="s">
        <v>256</v>
      </c>
      <c r="E240" s="24" t="s">
        <v>26</v>
      </c>
      <c r="F240" s="25">
        <v>94764.366023843686</v>
      </c>
      <c r="G240" s="25">
        <v>91918.686249593826</v>
      </c>
      <c r="H240" s="25">
        <v>83447.115730769234</v>
      </c>
      <c r="I240" s="25">
        <v>74480.94994583333</v>
      </c>
      <c r="J240" s="25">
        <v>90064.333140787334</v>
      </c>
      <c r="K240" s="25">
        <v>113088.36403633756</v>
      </c>
      <c r="L240" s="25">
        <v>47120.151681807321</v>
      </c>
      <c r="M240" s="25">
        <v>65968.212354530246</v>
      </c>
      <c r="N240" s="25">
        <v>0</v>
      </c>
      <c r="O240" s="25">
        <v>0</v>
      </c>
      <c r="Q240" s="26">
        <v>232</v>
      </c>
      <c r="R240" s="26">
        <v>15</v>
      </c>
      <c r="T240" s="27">
        <v>0.064655172413793108</v>
      </c>
      <c r="U240" s="24" t="s">
        <v>24</v>
      </c>
      <c r="V240" s="25">
        <v>37500</v>
      </c>
      <c r="W240" s="28">
        <v>9620.1516818073214</v>
      </c>
      <c r="X240" s="28">
        <v>196.1213454458557</v>
      </c>
      <c r="Y240" s="29">
        <v>0</v>
      </c>
    </row>
    <row r="241" spans="2:25">
      <c r="B241" s="19">
        <v>146407</v>
      </c>
      <c r="C241" s="19">
        <v>8732079</v>
      </c>
      <c r="D241" s="20" t="s">
        <v>257</v>
      </c>
      <c r="E241" s="24" t="s">
        <v>24</v>
      </c>
      <c r="F241" s="25">
        <v>273905.24558744958</v>
      </c>
      <c r="G241" s="25">
        <v>291372.93456468044</v>
      </c>
      <c r="H241" s="25">
        <v>308456.50996550685</v>
      </c>
      <c r="I241" s="25">
        <v>311176.02843061811</v>
      </c>
      <c r="J241" s="25">
        <v>422975.79399348563</v>
      </c>
      <c r="K241" s="25">
        <v>562102.19312924671</v>
      </c>
      <c r="L241" s="25">
        <v>0</v>
      </c>
      <c r="M241" s="25">
        <v>0</v>
      </c>
      <c r="N241" s="25">
        <v>176239.91416395234</v>
      </c>
      <c r="O241" s="25">
        <v>327892.94599206059</v>
      </c>
      <c r="Q241" s="26">
        <v>756</v>
      </c>
      <c r="R241" s="26">
        <v>11</v>
      </c>
      <c r="T241" s="27">
        <v>0.014550264550264549</v>
      </c>
      <c r="U241" s="24" t="s">
        <v>26</v>
      </c>
      <c r="V241" s="25">
        <v>27500</v>
      </c>
      <c r="W241" s="28">
        <v>148739.91416395234</v>
      </c>
      <c r="X241" s="28">
        <v>113491.93133116188</v>
      </c>
      <c r="Y241" s="29">
        <v>0</v>
      </c>
    </row>
    <row r="242" spans="2:25">
      <c r="B242" s="19">
        <v>131197</v>
      </c>
      <c r="C242" s="19">
        <v>8733392</v>
      </c>
      <c r="D242" s="20" t="s">
        <v>258</v>
      </c>
      <c r="E242" s="24" t="s">
        <v>26</v>
      </c>
      <c r="F242" s="25">
        <v>97538.686575659638</v>
      </c>
      <c r="G242" s="25">
        <v>91376.660266572377</v>
      </c>
      <c r="H242" s="25">
        <v>91547.429828829467</v>
      </c>
      <c r="I242" s="25">
        <v>92886.885949295771</v>
      </c>
      <c r="J242" s="25">
        <v>125595.85932846103</v>
      </c>
      <c r="K242" s="25">
        <v>179740.55517347241</v>
      </c>
      <c r="L242" s="25">
        <v>74891.897988946846</v>
      </c>
      <c r="M242" s="25">
        <v>104848.65718452557</v>
      </c>
      <c r="N242" s="25">
        <v>0</v>
      </c>
      <c r="O242" s="25">
        <v>0</v>
      </c>
      <c r="Q242" s="26">
        <v>295</v>
      </c>
      <c r="R242" s="26">
        <v>5</v>
      </c>
      <c r="T242" s="27">
        <v>0.016949152542372881</v>
      </c>
      <c r="U242" s="24" t="s">
        <v>26</v>
      </c>
      <c r="V242" s="25">
        <v>12500</v>
      </c>
      <c r="W242" s="28">
        <v>62391.897988946846</v>
      </c>
      <c r="X242" s="28">
        <v>47413.518391157479</v>
      </c>
      <c r="Y242" s="29">
        <v>0</v>
      </c>
    </row>
    <row r="243" spans="2:25">
      <c r="B243" s="19">
        <v>110804</v>
      </c>
      <c r="C243" s="19">
        <v>8733054</v>
      </c>
      <c r="D243" s="20" t="s">
        <v>259</v>
      </c>
      <c r="E243" s="24" t="s">
        <v>26</v>
      </c>
      <c r="F243" s="25">
        <v>26396.560775341361</v>
      </c>
      <c r="G243" s="25">
        <v>30349.219192566023</v>
      </c>
      <c r="H243" s="25">
        <v>36463.75347499999</v>
      </c>
      <c r="I243" s="25">
        <v>34224.79558181818</v>
      </c>
      <c r="J243" s="25">
        <v>54712.554881495846</v>
      </c>
      <c r="K243" s="25">
        <v>87807.246891643212</v>
      </c>
      <c r="L243" s="25">
        <v>36586.352871518007</v>
      </c>
      <c r="M243" s="25">
        <v>51220.894020125212</v>
      </c>
      <c r="N243" s="25">
        <v>0</v>
      </c>
      <c r="O243" s="25">
        <v>0</v>
      </c>
      <c r="Q243" s="26">
        <v>101</v>
      </c>
      <c r="R243" s="26">
        <v>6</v>
      </c>
      <c r="T243" s="27">
        <v>0.0594059405940594</v>
      </c>
      <c r="U243" s="24" t="s">
        <v>24</v>
      </c>
      <c r="V243" s="25">
        <v>15000</v>
      </c>
      <c r="W243" s="28">
        <v>21586.352871518007</v>
      </c>
      <c r="X243" s="28">
        <v>14269.082297214409</v>
      </c>
      <c r="Y243" s="29">
        <v>0</v>
      </c>
    </row>
    <row r="244" spans="2:25">
      <c r="B244" s="19">
        <v>141211</v>
      </c>
      <c r="C244" s="19">
        <v>8732027</v>
      </c>
      <c r="D244" s="20" t="s">
        <v>260</v>
      </c>
      <c r="E244" s="24" t="s">
        <v>24</v>
      </c>
      <c r="F244" s="25">
        <v>55873.089944742736</v>
      </c>
      <c r="G244" s="25">
        <v>54819.933522482315</v>
      </c>
      <c r="H244" s="25">
        <v>65499.727557723563</v>
      </c>
      <c r="I244" s="25">
        <v>68544.5768</v>
      </c>
      <c r="J244" s="25">
        <v>95703.433363985823</v>
      </c>
      <c r="K244" s="25">
        <v>126633.67664932235</v>
      </c>
      <c r="L244" s="25">
        <v>0</v>
      </c>
      <c r="M244" s="25">
        <v>0</v>
      </c>
      <c r="N244" s="25">
        <v>39876.430568327429</v>
      </c>
      <c r="O244" s="25">
        <v>73869.644712104709</v>
      </c>
      <c r="Q244" s="26">
        <v>209</v>
      </c>
      <c r="R244" s="26">
        <v>12</v>
      </c>
      <c r="T244" s="27">
        <v>0.057416267942583733</v>
      </c>
      <c r="U244" s="24" t="s">
        <v>24</v>
      </c>
      <c r="V244" s="25">
        <v>30000</v>
      </c>
      <c r="W244" s="28">
        <v>9876.4305683274288</v>
      </c>
      <c r="X244" s="28">
        <v>1901.1444546619459</v>
      </c>
      <c r="Y244" s="29">
        <v>0</v>
      </c>
    </row>
    <row r="245" spans="2:25">
      <c r="B245" s="19">
        <v>110795</v>
      </c>
      <c r="C245" s="19">
        <v>8733032</v>
      </c>
      <c r="D245" s="20" t="s">
        <v>261</v>
      </c>
      <c r="E245" s="24" t="s">
        <v>26</v>
      </c>
      <c r="F245" s="25">
        <v>45933.749802124708</v>
      </c>
      <c r="G245" s="25">
        <v>46601.206435641288</v>
      </c>
      <c r="H245" s="25">
        <v>47946.235443243248</v>
      </c>
      <c r="I245" s="25">
        <v>49744.625186046513</v>
      </c>
      <c r="J245" s="25">
        <v>67580.348039199453</v>
      </c>
      <c r="K245" s="25">
        <v>90048.096210031945</v>
      </c>
      <c r="L245" s="25">
        <v>37520.040087513313</v>
      </c>
      <c r="M245" s="25">
        <v>52528.056122518639</v>
      </c>
      <c r="N245" s="25">
        <v>0</v>
      </c>
      <c r="O245" s="25">
        <v>0</v>
      </c>
      <c r="Q245" s="26">
        <v>189</v>
      </c>
      <c r="R245" s="26">
        <v>7</v>
      </c>
      <c r="T245" s="27">
        <v>0.037037037037037035</v>
      </c>
      <c r="U245" s="24" t="s">
        <v>26</v>
      </c>
      <c r="V245" s="25">
        <v>17500</v>
      </c>
      <c r="W245" s="28">
        <v>20020.040087513313</v>
      </c>
      <c r="X245" s="28">
        <v>12516.032070010653</v>
      </c>
      <c r="Y245" s="29">
        <v>0</v>
      </c>
    </row>
    <row r="246" spans="2:25">
      <c r="B246" s="19">
        <v>110622</v>
      </c>
      <c r="C246" s="19">
        <v>8732054</v>
      </c>
      <c r="D246" s="20" t="s">
        <v>262</v>
      </c>
      <c r="E246" s="24" t="s">
        <v>26</v>
      </c>
      <c r="F246" s="25">
        <v>87212.33500144881</v>
      </c>
      <c r="G246" s="25">
        <v>82064.882149760961</v>
      </c>
      <c r="H246" s="25">
        <v>111150.06218432283</v>
      </c>
      <c r="I246" s="25">
        <v>119844.07632918289</v>
      </c>
      <c r="J246" s="25">
        <v>165779.20790816229</v>
      </c>
      <c r="K246" s="25">
        <v>221963.22131786752</v>
      </c>
      <c r="L246" s="25">
        <v>92484.675549111475</v>
      </c>
      <c r="M246" s="25">
        <v>129478.54576875606</v>
      </c>
      <c r="N246" s="25">
        <v>0</v>
      </c>
      <c r="O246" s="25">
        <v>0</v>
      </c>
      <c r="Q246" s="26">
        <v>341</v>
      </c>
      <c r="R246" s="26">
        <v>12</v>
      </c>
      <c r="T246" s="27">
        <v>0.03519061583577713</v>
      </c>
      <c r="U246" s="24" t="s">
        <v>26</v>
      </c>
      <c r="V246" s="25">
        <v>30000</v>
      </c>
      <c r="W246" s="28">
        <v>62484.675549111475</v>
      </c>
      <c r="X246" s="28">
        <v>43987.740439289177</v>
      </c>
      <c r="Y246" s="29">
        <v>0</v>
      </c>
    </row>
    <row r="247" spans="2:25">
      <c r="B247" s="19">
        <v>138280</v>
      </c>
      <c r="C247" s="19">
        <v>8732005</v>
      </c>
      <c r="D247" s="20" t="s">
        <v>263</v>
      </c>
      <c r="E247" s="24" t="s">
        <v>24</v>
      </c>
      <c r="F247" s="25">
        <v>86969.262686246439</v>
      </c>
      <c r="G247" s="25">
        <v>90148.220860276866</v>
      </c>
      <c r="H247" s="25">
        <v>85723.449393548377</v>
      </c>
      <c r="I247" s="25">
        <v>82612.370862622833</v>
      </c>
      <c r="J247" s="25">
        <v>123837.15813097489</v>
      </c>
      <c r="K247" s="25">
        <v>141495.60969909627</v>
      </c>
      <c r="L247" s="25">
        <v>0</v>
      </c>
      <c r="M247" s="25">
        <v>0</v>
      </c>
      <c r="N247" s="25">
        <v>51598.8158879062</v>
      </c>
      <c r="O247" s="25">
        <v>82539.105657806154</v>
      </c>
      <c r="Q247" s="26">
        <v>204</v>
      </c>
      <c r="R247" s="26">
        <v>9</v>
      </c>
      <c r="T247" s="27">
        <v>0.044117647058823532</v>
      </c>
      <c r="U247" s="24" t="s">
        <v>24</v>
      </c>
      <c r="V247" s="25">
        <v>22500</v>
      </c>
      <c r="W247" s="28">
        <v>29098.815887906203</v>
      </c>
      <c r="X247" s="28">
        <v>18779.052710324962</v>
      </c>
      <c r="Y247" s="29">
        <v>0</v>
      </c>
    </row>
    <row r="248" spans="2:25">
      <c r="B248" s="19">
        <v>145924</v>
      </c>
      <c r="C248" s="19">
        <v>8732073</v>
      </c>
      <c r="D248" s="20" t="s">
        <v>264</v>
      </c>
      <c r="E248" s="24" t="s">
        <v>24</v>
      </c>
      <c r="F248" s="25">
        <v>18499.492870559705</v>
      </c>
      <c r="G248" s="25">
        <v>31440.069509003457</v>
      </c>
      <c r="H248" s="25">
        <v>24233.055448051946</v>
      </c>
      <c r="I248" s="25">
        <v>26671.281831932771</v>
      </c>
      <c r="J248" s="25">
        <v>88153.453568504818</v>
      </c>
      <c r="K248" s="25">
        <v>181994.48237207142</v>
      </c>
      <c r="L248" s="25">
        <v>0</v>
      </c>
      <c r="M248" s="25">
        <v>0</v>
      </c>
      <c r="N248" s="25">
        <v>36730.605653543673</v>
      </c>
      <c r="O248" s="25">
        <v>106163.448050375</v>
      </c>
      <c r="Q248" s="26">
        <v>238</v>
      </c>
      <c r="R248" s="26">
        <v>10</v>
      </c>
      <c r="T248" s="27">
        <v>0.042016806722689079</v>
      </c>
      <c r="U248" s="24" t="s">
        <v>24</v>
      </c>
      <c r="V248" s="25">
        <v>25000</v>
      </c>
      <c r="W248" s="28">
        <v>11730.605653543673</v>
      </c>
      <c r="X248" s="28">
        <v>4384.48452283494</v>
      </c>
      <c r="Y248" s="29">
        <v>0</v>
      </c>
    </row>
    <row r="249" spans="2:26">
      <c r="B249" s="19"/>
      <c r="C249" s="19">
        <v>8734017</v>
      </c>
      <c r="D249" s="20" t="s">
        <v>265</v>
      </c>
      <c r="E249" s="24" t="s">
        <v>24</v>
      </c>
      <c r="F249" s="25">
        <v>0</v>
      </c>
      <c r="G249" s="25">
        <v>0</v>
      </c>
      <c r="H249" s="25">
        <v>0</v>
      </c>
      <c r="I249" s="25">
        <v>0</v>
      </c>
      <c r="J249" s="25">
        <v>48289.663345298526</v>
      </c>
      <c r="K249" s="25">
        <v>146305.05919578235</v>
      </c>
      <c r="L249" s="25">
        <v>0</v>
      </c>
      <c r="M249" s="25">
        <v>0</v>
      </c>
      <c r="N249" s="25">
        <v>20120.693060541053</v>
      </c>
      <c r="O249" s="25">
        <v>85344.617864206361</v>
      </c>
      <c r="Q249" s="26">
        <v>97</v>
      </c>
      <c r="R249" s="26">
        <v>1</v>
      </c>
      <c r="T249" s="27">
        <v>0.010309278350515464</v>
      </c>
      <c r="U249" s="24" t="s">
        <v>26</v>
      </c>
      <c r="V249" s="25">
        <v>2500</v>
      </c>
      <c r="W249" s="28">
        <v>17620.693060541053</v>
      </c>
      <c r="X249" s="28">
        <v>13596.554448432842</v>
      </c>
      <c r="Y249" s="29">
        <v>0</v>
      </c>
      <c r="Z249" s="31" t="s">
        <v>278</v>
      </c>
    </row>
    <row r="250" spans="2:25">
      <c r="B250" s="19">
        <v>142810</v>
      </c>
      <c r="C250" s="19">
        <v>8732040</v>
      </c>
      <c r="D250" s="20" t="s">
        <v>266</v>
      </c>
      <c r="E250" s="24" t="s">
        <v>24</v>
      </c>
      <c r="F250" s="25">
        <v>74121.188292024613</v>
      </c>
      <c r="G250" s="25">
        <v>72404.53770750713</v>
      </c>
      <c r="H250" s="25">
        <v>82282.842954602049</v>
      </c>
      <c r="I250" s="25">
        <v>92298.267644171763</v>
      </c>
      <c r="J250" s="25">
        <v>132441.37529537256</v>
      </c>
      <c r="K250" s="25">
        <v>152859.01292159528</v>
      </c>
      <c r="L250" s="25">
        <v>0</v>
      </c>
      <c r="M250" s="25">
        <v>0</v>
      </c>
      <c r="N250" s="25">
        <v>55183.906373071906</v>
      </c>
      <c r="O250" s="25">
        <v>89167.757537597237</v>
      </c>
      <c r="Q250" s="26">
        <v>173</v>
      </c>
      <c r="R250" s="26">
        <v>8</v>
      </c>
      <c r="T250" s="27">
        <v>0.046242774566473986</v>
      </c>
      <c r="U250" s="24" t="s">
        <v>24</v>
      </c>
      <c r="V250" s="25">
        <v>20000</v>
      </c>
      <c r="W250" s="28">
        <v>35183.906373071906</v>
      </c>
      <c r="X250" s="28">
        <v>24147.125098457531</v>
      </c>
      <c r="Y250" s="29">
        <v>0</v>
      </c>
    </row>
    <row r="251" spans="2:25">
      <c r="B251" s="19">
        <v>137547</v>
      </c>
      <c r="C251" s="19">
        <v>8734055</v>
      </c>
      <c r="D251" s="20" t="s">
        <v>267</v>
      </c>
      <c r="E251" s="24" t="s">
        <v>24</v>
      </c>
      <c r="F251" s="25">
        <v>277772.83901218011</v>
      </c>
      <c r="G251" s="25">
        <v>273864.89909765532</v>
      </c>
      <c r="H251" s="25">
        <v>274764.47722227615</v>
      </c>
      <c r="I251" s="25">
        <v>270622.21565027355</v>
      </c>
      <c r="J251" s="25">
        <v>436578.72914320196</v>
      </c>
      <c r="K251" s="25">
        <v>588050.94154303463</v>
      </c>
      <c r="L251" s="25">
        <v>0</v>
      </c>
      <c r="M251" s="25">
        <v>0</v>
      </c>
      <c r="N251" s="25">
        <v>181907.8038096675</v>
      </c>
      <c r="O251" s="25">
        <v>343029.71590010356</v>
      </c>
      <c r="Q251" s="26">
        <v>764</v>
      </c>
      <c r="R251" s="26">
        <v>31</v>
      </c>
      <c r="T251" s="27">
        <v>0.040575916230366493</v>
      </c>
      <c r="U251" s="24" t="s">
        <v>24</v>
      </c>
      <c r="V251" s="25">
        <v>77500</v>
      </c>
      <c r="W251" s="28">
        <v>104407.8038096675</v>
      </c>
      <c r="X251" s="28">
        <v>68026.243047734</v>
      </c>
      <c r="Y251" s="29">
        <v>0</v>
      </c>
    </row>
    <row r="252" spans="2:25">
      <c r="B252" s="19">
        <v>110703</v>
      </c>
      <c r="C252" s="19">
        <v>8732240</v>
      </c>
      <c r="D252" s="20" t="s">
        <v>268</v>
      </c>
      <c r="E252" s="24" t="s">
        <v>26</v>
      </c>
      <c r="F252" s="25">
        <v>43712.404535962924</v>
      </c>
      <c r="G252" s="25">
        <v>43974.538614872617</v>
      </c>
      <c r="H252" s="25">
        <v>47891.626636893692</v>
      </c>
      <c r="I252" s="25">
        <v>53408.383881818183</v>
      </c>
      <c r="J252" s="25">
        <v>60716.848812296885</v>
      </c>
      <c r="K252" s="25">
        <v>66248.2462277151</v>
      </c>
      <c r="L252" s="25">
        <v>27603.435928214625</v>
      </c>
      <c r="M252" s="25">
        <v>38644.810299500474</v>
      </c>
      <c r="N252" s="25">
        <v>0</v>
      </c>
      <c r="O252" s="25">
        <v>0</v>
      </c>
      <c r="Q252" s="26">
        <v>123</v>
      </c>
      <c r="R252" s="26">
        <v>3</v>
      </c>
      <c r="T252" s="27">
        <v>0.024390243902439025</v>
      </c>
      <c r="U252" s="24" t="s">
        <v>26</v>
      </c>
      <c r="V252" s="25">
        <v>7500</v>
      </c>
      <c r="W252" s="28">
        <v>20103.435928214625</v>
      </c>
      <c r="X252" s="28">
        <v>14582.7487425717</v>
      </c>
      <c r="Y252" s="29">
        <v>0</v>
      </c>
    </row>
    <row r="253" spans="2:25">
      <c r="B253" s="19">
        <v>110713</v>
      </c>
      <c r="C253" s="19">
        <v>8732254</v>
      </c>
      <c r="D253" s="20" t="s">
        <v>269</v>
      </c>
      <c r="E253" s="24" t="s">
        <v>26</v>
      </c>
      <c r="F253" s="25">
        <v>46201.90239944245</v>
      </c>
      <c r="G253" s="25">
        <v>50496.101117106358</v>
      </c>
      <c r="H253" s="25">
        <v>49051.758</v>
      </c>
      <c r="I253" s="25">
        <v>41504.297533729921</v>
      </c>
      <c r="J253" s="25">
        <v>70106.076139851866</v>
      </c>
      <c r="K253" s="25">
        <v>94002.808370424013</v>
      </c>
      <c r="L253" s="25">
        <v>39167.83682101</v>
      </c>
      <c r="M253" s="25">
        <v>54834.971549414011</v>
      </c>
      <c r="N253" s="25">
        <v>0</v>
      </c>
      <c r="O253" s="25">
        <v>0</v>
      </c>
      <c r="Q253" s="26">
        <v>164</v>
      </c>
      <c r="R253" s="26">
        <v>7</v>
      </c>
      <c r="T253" s="27">
        <v>0.042682926829268296</v>
      </c>
      <c r="U253" s="24" t="s">
        <v>24</v>
      </c>
      <c r="V253" s="25">
        <v>17500</v>
      </c>
      <c r="W253" s="28">
        <v>21667.83682101</v>
      </c>
      <c r="X253" s="28">
        <v>13834.269456808004</v>
      </c>
      <c r="Y253" s="29">
        <v>0</v>
      </c>
    </row>
  </sheetData>
  <autoFilter ref="C7:Y253"/>
  <mergeCells count="4">
    <mergeCell ref="Q6:R6"/>
    <mergeCell ref="T2:Y2"/>
    <mergeCell ref="N6:O6"/>
    <mergeCell ref="L6:M6"/>
  </mergeCells>
  <conditionalFormatting sqref="T8:T253">
    <cfRule type="cellIs" dxfId="5" priority="22" operator="greaterThanOrEqual">
      <formula>0.04</formula>
    </cfRule>
  </conditionalFormatting>
  <conditionalFormatting sqref="U9:U253">
    <cfRule type="containsText" dxfId="4" priority="21" operator="containsText" text="Yes">
      <formula>NOT(ISERROR(SEARCH("Yes",U9)))</formula>
    </cfRule>
  </conditionalFormatting>
  <conditionalFormatting sqref="W8:X253">
    <cfRule type="cellIs" dxfId="3" priority="74" operator="lessThan">
      <formula>0</formula>
    </cfRule>
  </conditionalFormatting>
  <conditionalFormatting sqref="Y8">
    <cfRule type="cellIs" dxfId="2" priority="51" operator="lessThan">
      <formula>0</formula>
    </cfRule>
  </conditionalFormatting>
  <conditionalFormatting sqref="Y9:Y253">
    <cfRule type="cellIs" dxfId="1" priority="23" operator="greaterThan">
      <formula>0</formula>
    </cfRule>
  </conditionalFormatting>
  <conditionalFormatting sqref="Y10:Y16">
    <cfRule type="cellIs" dxfId="0" priority="4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09b21f7a-5c23-465e-9456-167c464d9d38">
      <Terms xmlns="http://schemas.microsoft.com/office/infopath/2007/PartnerControls"/>
    </lcf76f155ced4ddcb4097134ff3c332f>
    <Period xmlns="09b21f7a-5c23-465e-9456-167c464d9d38" xsi:nil="true"/>
    <School xmlns="09b21f7a-5c23-465e-9456-167c464d9d38" xsi:nil="true"/>
    <Document xmlns="09b21f7a-5c23-465e-9456-167c464d9d38" xsi:nil="true"/>
    <SharedWithUsers xmlns="914b8805-347d-4649-b025-7bc68f6e747d">
      <UserInfo xmlns="914b8805-347d-4649-b025-7bc68f6e747d">
        <DisplayName>Jonathan Lewis</DisplayName>
        <AccountId>59</AccountId>
        <AccountType/>
      </UserInfo>
      <UserInfo xmlns="914b8805-347d-4649-b025-7bc68f6e747d">
        <DisplayName>Fran Cox</DisplayName>
        <AccountId>95</AccountId>
        <AccountType/>
      </UserInfo>
      <UserInfo xmlns="914b8805-347d-4649-b025-7bc68f6e747d">
        <DisplayName>Teresa Wallis</DisplayName>
        <AccountId>302</AccountId>
        <AccountType/>
      </UserInfo>
    </SharedWithUsers>
    <TaxCatchAll xmlns="914b8805-347d-4649-b025-7bc68f6e74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F14F15A7C6E4E94B433EBEA75847E" ma:contentTypeVersion="27" ma:contentTypeDescription="Create a new document." ma:contentTypeScope="" ma:versionID="495f382c0afc26b33a83dd308e474005">
  <xsd:schema xmlns:xsd="http://www.w3.org/2001/XMLSchema" xmlns:xs="http://www.w3.org/2001/XMLSchema" xmlns:p="http://schemas.microsoft.com/office/2006/metadata/properties" xmlns:ns2="09b21f7a-5c23-465e-9456-167c464d9d38" xmlns:ns3="914b8805-347d-4649-b025-7bc68f6e747d" targetNamespace="http://schemas.microsoft.com/office/2006/metadata/properties" ma:root="true" ma:fieldsID="4405653afb356ba84a6a2da272019614" ns2:_="" ns3:_="">
    <xsd:import namespace="09b21f7a-5c23-465e-9456-167c464d9d38"/>
    <xsd:import namespace="914b8805-347d-4649-b025-7bc68f6e7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Period" minOccurs="0"/>
                <xsd:element ref="ns2:School" minOccurs="0"/>
                <xsd:element ref="ns2:Docum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21f7a-5c23-465e-9456-167c464d9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hidden="true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eriod" ma:index="25" nillable="true" ma:displayName="Period" ma:format="Dropdown" ma:hidden="true" ma:internalName="Period" ma:readOnly="false">
      <xsd:simpleType>
        <xsd:restriction base="dms:Choice">
          <xsd:enumeration value="01 Apr"/>
          <xsd:enumeration value="02 May"/>
          <xsd:enumeration value="03 June"/>
          <xsd:enumeration value="04 July"/>
          <xsd:enumeration value="05 Aug"/>
          <xsd:enumeration value="06 Sep"/>
          <xsd:enumeration value="07 Oct"/>
          <xsd:enumeration value="08 Nov"/>
          <xsd:enumeration value="09 Dec"/>
          <xsd:enumeration value="10 Jan"/>
          <xsd:enumeration value="11 Feb"/>
          <xsd:enumeration value="12 Mar"/>
        </xsd:restriction>
      </xsd:simpleType>
    </xsd:element>
    <xsd:element name="School" ma:index="26" nillable="true" ma:displayName="School" ma:format="Dropdown" ma:hidden="true" ma:internalName="School" ma:readOnly="false">
      <xsd:simpleType>
        <xsd:restriction base="dms:Choice">
          <xsd:enumeration value="Abbots Ripton"/>
          <xsd:enumeration value="Alconbury"/>
          <xsd:enumeration value="Alderman Payne"/>
          <xsd:enumeration value="Arbury"/>
          <xsd:enumeration value="Barnabas Oley"/>
          <xsd:enumeration value="Barrington"/>
          <xsd:enumeration value="Barton"/>
          <xsd:enumeration value="Bassingbourn"/>
          <xsd:enumeration value="Beaupre"/>
          <xsd:enumeration value="Benwick"/>
          <xsd:enumeration value="Bewick Bridge"/>
          <xsd:enumeration value="Brampton"/>
          <xsd:enumeration value="Brington"/>
          <xsd:enumeration value="Brunswick"/>
          <xsd:enumeration value="Burwell"/>
          <xsd:enumeration value="Bushmead"/>
          <xsd:enumeration value="Caldecote"/>
          <xsd:enumeration value="Castle Camps"/>
          <xsd:enumeration value="Castle School"/>
          <xsd:enumeration value="Cherry Hinton"/>
          <xsd:enumeration value="Cheveley"/>
          <xsd:enumeration value="Clarkson"/>
          <xsd:enumeration value="Coates"/>
          <xsd:enumeration value="Colleges"/>
          <xsd:enumeration value="Colville"/>
          <xsd:enumeration value="Coton"/>
          <xsd:enumeration value="Cottenham"/>
          <xsd:enumeration value="Dry Drayton"/>
          <xsd:enumeration value="Duxford"/>
          <xsd:enumeration value="Eastfield"/>
          <xsd:enumeration value="Elsworth"/>
          <xsd:enumeration value="Ely St John"/>
          <xsd:enumeration value="Eynesbury"/>
          <xsd:enumeration value="Fawcett"/>
          <xsd:enumeration value="Fen Drayton"/>
          <xsd:enumeration value="Fenstanton and Hilton"/>
          <xsd:enumeration value="Folksworth"/>
          <xsd:enumeration value="Fordham"/>
          <xsd:enumeration value="Fourfields"/>
          <xsd:enumeration value="Fowlmere"/>
          <xsd:enumeration value="Foxton"/>
          <xsd:enumeration value="Friday Bridge"/>
          <xsd:enumeration value="Fulbourn"/>
          <xsd:enumeration value="Granta"/>
          <xsd:enumeration value="Gt and Lt Shelford"/>
          <xsd:enumeration value="Great Abington"/>
          <xsd:enumeration value="Great Paxton"/>
          <xsd:enumeration value="Hardwick and Cambourne"/>
          <xsd:enumeration value="Harston and Newton"/>
          <xsd:enumeration value="Haslingfield"/>
          <xsd:enumeration value="Hauxton"/>
          <xsd:enumeration value="Hemingford Grey"/>
          <xsd:enumeration value="Histon"/>
          <xsd:enumeration value="Holywell"/>
          <xsd:enumeration value="Homerton"/>
          <xsd:enumeration value="Houghton"/>
          <xsd:enumeration value="Huntingdon Nursery"/>
          <xsd:enumeration value="Huntingdon Primary"/>
          <xsd:enumeration value="Isleham"/>
          <xsd:enumeration value="Kettlefields"/>
          <xsd:enumeration value="Kings Hedges"/>
          <xsd:enumeration value="Linton"/>
          <xsd:enumeration value="Lionel Walden"/>
          <xsd:enumeration value="Little Paxton"/>
          <xsd:enumeration value="Littleport"/>
          <xsd:enumeration value="Manea"/>
          <xsd:enumeration value="Mayfield"/>
          <xsd:enumeration value="Melbourn"/>
          <xsd:enumeration value="Meldreth"/>
          <xsd:enumeration value="Meridian"/>
          <xsd:enumeration value="Milton Road"/>
          <xsd:enumeration value="Monkfield"/>
          <xsd:enumeration value="Morley"/>
          <xsd:enumeration value="Newnham Croft"/>
          <xsd:enumeration value="Orchard Park"/>
          <xsd:enumeration value="Over"/>
          <xsd:enumeration value="Park Street"/>
          <xsd:enumeration value="Pendragon"/>
          <xsd:enumeration value="Peterfield"/>
          <xsd:enumeration value="Priory Junior"/>
          <xsd:enumeration value="Priory Park"/>
          <xsd:enumeration value="Queens Fed"/>
          <xsd:enumeration value="Ridgefield"/>
          <xsd:enumeration value="Robert Arkenstall"/>
          <xsd:enumeration value="Samuel Pepys"/>
          <xsd:enumeration value="Sawtry"/>
          <xsd:enumeration value="Shirley"/>
          <xsd:enumeration value="The Spinney"/>
          <xsd:enumeration value="Spring Meadow"/>
          <xsd:enumeration value="St Annes"/>
          <xsd:enumeration value="St Helens"/>
          <xsd:enumeration value="St Matthews"/>
          <xsd:enumeration value="St Pauls"/>
          <xsd:enumeration value="St Philips"/>
          <xsd:enumeration value="Steeple Morden"/>
          <xsd:enumeration value="Stretham"/>
          <xsd:enumeration value="Stukeley Meadows"/>
          <xsd:enumeration value="Sutton"/>
          <xsd:enumeration value="Swavesey"/>
          <xsd:enumeration value="Teversham"/>
          <xsd:enumeration value="Asbeach"/>
          <xsd:enumeration value="Bellbird"/>
          <xsd:enumeration value="Elton"/>
          <xsd:enumeration value="The Fields"/>
          <xsd:enumeration value="The Grove"/>
          <xsd:enumeration value="The Newton"/>
          <xsd:enumeration value="The Rackham"/>
          <xsd:enumeration value="The Vine"/>
          <xsd:enumeration value="Thorndown"/>
          <xsd:enumeration value="Townley"/>
          <xsd:enumeration value="Trumpington Fed"/>
          <xsd:enumeration value="Waterbeach"/>
          <xsd:enumeration value="Westfield"/>
          <xsd:enumeration value="Wilburton"/>
          <xsd:enumeration value="William Westley"/>
          <xsd:enumeration value="Willingham"/>
          <xsd:enumeration value="Wyton"/>
          <xsd:enumeration value="Yaxley"/>
        </xsd:restriction>
      </xsd:simpleType>
    </xsd:element>
    <xsd:element name="Document" ma:index="27" nillable="true" ma:displayName="Category" ma:format="Dropdown" ma:hidden="true" ma:internalName="Document" ma:readOnly="false">
      <xsd:simpleType>
        <xsd:restriction base="dms:Choice">
          <xsd:enumeration value="Email"/>
          <xsd:enumeration value="SMER"/>
          <xsd:enumeration value="Feedback"/>
          <xsd:enumeration value="Other Correspondence"/>
        </xsd:restriction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b8805-347d-4649-b025-7bc68f6e7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6c1ef83e-2c86-4c42-a104-653a0638da21}" ma:internalName="TaxCatchAll" ma:readOnly="false" ma:showField="CatchAllData" ma:web="914b8805-347d-4649-b025-7bc68f6e7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3F3E43-5A19-4158-B8AE-429396BD8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b21f7a-5c23-465e-9456-167c464d9d38"/>
    <ds:schemaRef ds:uri="914b8805-347d-4649-b025-7bc68f6e7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D5CB2-1FF7-46AA-A74B-F16D01679FAA}">
  <ds:schemaRefs>
    <ds:schemaRef ds:uri="http://purl.org/dc/elements/1.1/"/>
    <ds:schemaRef ds:uri="914b8805-347d-4649-b025-7bc68f6e747d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9b21f7a-5c23-465e-9456-167c464d9d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EE9D62-64F9-4F8C-90DA-CD6F042D4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Jones Emma C (LGSS Finance)</dc:creator>
  <dc:description/>
  <cp:keywords/>
  <cp:lastModifiedBy>Mim Baron</cp:lastModifiedBy>
  <dcterms:created xsi:type="dcterms:W3CDTF">2019-10-16T08:04:21Z</dcterms:created>
  <dcterms:modified xsi:type="dcterms:W3CDTF">2025-08-14T09:01:34Z</dcterms:modified>
  <dc:subject/>
  <dc:title>High Needs Block Contingency 25-26 v1.0 - May Census Valued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0x010100F17F14F15A7C6E4E94B433EBEA75847E</vt:lpstr>
  </property>
  <property fmtid="{D5CDD505-2E9C-101B-9397-08002B2CF9AE}" pid="3" name="MediaServiceImageTags">
    <vt:lpstr/>
  </property>
  <property fmtid="{D5CDD505-2E9C-101B-9397-08002B2CF9AE}" pid="4" name="xd_ProgID">
    <vt:lpstr/>
  </property>
  <property fmtid="{D5CDD505-2E9C-101B-9397-08002B2CF9AE}" pid="5" name="ComplianceAssetId">
    <vt:lpstr/>
  </property>
  <property fmtid="{D5CDD505-2E9C-101B-9397-08002B2CF9AE}" pid="6" name="TemplateUrl">
    <vt:lpstr/>
  </property>
  <property fmtid="{D5CDD505-2E9C-101B-9397-08002B2CF9AE}" pid="7" name="_ExtendedDescription">
    <vt:lpstr/>
  </property>
  <property fmtid="{D5CDD505-2E9C-101B-9397-08002B2CF9AE}" pid="8" name="TriggerFlowInfo">
    <vt:lpstr/>
  </property>
  <property fmtid="{D5CDD505-2E9C-101B-9397-08002B2CF9AE}" pid="9" name="xd_Signature">
    <vt:bool>false</vt:bool>
  </property>
  <property fmtid="{D5CDD505-2E9C-101B-9397-08002B2CF9AE}" pid="10" name="Posted0">
    <vt:bool>false</vt:bool>
  </property>
  <property fmtid="{D5CDD505-2E9C-101B-9397-08002B2CF9AE}" pid="11" name="Posted">
    <vt:bool>true</vt:bool>
  </property>
</Properties>
</file>