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ccandpcc-my.sharepoint.com/personal/sam_walker_cambridgeshire_gov_uk/Documents/Desktop/"/>
    </mc:Choice>
  </mc:AlternateContent>
  <xr:revisionPtr revIDLastSave="4" documentId="8_{EC1CCAE8-6BE1-4CE3-81AD-30981FF6A443}" xr6:coauthVersionLast="47" xr6:coauthVersionMax="47" xr10:uidLastSave="{D3F2944C-4590-48B2-94EB-FDEC8D10709A}"/>
  <bookViews>
    <workbookView xWindow="-120" yWindow="-120" windowWidth="29040" windowHeight="15720" xr2:uid="{FEA88FB6-B281-4D27-8B1D-BDC576BA1D0C}"/>
  </bookViews>
  <sheets>
    <sheet name="Sheet1" sheetId="1" r:id="rId1"/>
    <sheet name="school names" sheetId="2" state="veryHidden" r:id="rId2"/>
  </sheets>
  <externalReferences>
    <externalReference r:id="rId3"/>
  </externalReferences>
  <definedNames>
    <definedName name="schoolnames">[1]Lookups!$A$3:$A$123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" l="1"/>
</calcChain>
</file>

<file path=xl/sharedStrings.xml><?xml version="1.0" encoding="utf-8"?>
<sst xmlns="http://schemas.openxmlformats.org/spreadsheetml/2006/main" count="138" uniqueCount="137">
  <si>
    <t>Once the Teacher has commenced Maternity/Adoption leave you can claim by completing the details below and submitting the form along with a copy of the Teachers MATB1 or Adoption Certificate.  Claims must be submitted within 4 weeks of the teacher commencing maternity/adoption leave.</t>
  </si>
  <si>
    <t>Please complete all highlighted sections below:</t>
  </si>
  <si>
    <t>School Name:</t>
  </si>
  <si>
    <t>Please select your School Name</t>
  </si>
  <si>
    <t>DFE Number:</t>
  </si>
  <si>
    <t>Name of Teacher on Maternity/Adoption Leave:</t>
  </si>
  <si>
    <t>Teachers Full Time Equivalent (FTE)</t>
  </si>
  <si>
    <t xml:space="preserve">Amount to be Claimed to a maximum of £2,250 </t>
  </si>
  <si>
    <t>I certify the claim is for a Teacher - support staff are not covered by this scheme. (please enter name of authoriser)</t>
  </si>
  <si>
    <t>Date on which Teacher commenced Maternity/Adoption Leave.  
(Please enter date in : dd/mm/yy  format)</t>
  </si>
  <si>
    <t>Within 4 weeks of the the commencement of maternity/adoption leave please email the completed form, along with a copy of the MATB1 / Adoption Certificate to:</t>
  </si>
  <si>
    <t xml:space="preserve">Bank.Account@cambridgeshire.gov.uk </t>
  </si>
  <si>
    <t>DFE Number (Cambs 873)</t>
  </si>
  <si>
    <t>Abbots Ripton CofE Primary School</t>
  </si>
  <si>
    <t>Alconbury CofE Primary School</t>
  </si>
  <si>
    <t>Alderman Payne Primary School</t>
  </si>
  <si>
    <t>Arbury Primary School</t>
  </si>
  <si>
    <t>Barnabas Oley CofE Primary school</t>
  </si>
  <si>
    <t>Barrington CofE VC Primary School</t>
  </si>
  <si>
    <t>Barton CofE VA Primary School</t>
  </si>
  <si>
    <t>Bassingbourn Primary School</t>
  </si>
  <si>
    <t>Beaupre Community Primary School</t>
  </si>
  <si>
    <t>Benwick Primary School</t>
  </si>
  <si>
    <t>Bewick Bridge Community Primary School</t>
  </si>
  <si>
    <t>Brampton Village Primary School</t>
  </si>
  <si>
    <t>Brington CofE Primary School</t>
  </si>
  <si>
    <t>Brunswick Nursery School</t>
  </si>
  <si>
    <t>Burwell Village College (Primary)</t>
  </si>
  <si>
    <t>Bushmead Primary School</t>
  </si>
  <si>
    <t>Caldecote Primary School</t>
  </si>
  <si>
    <t>Castle Camps Church of England (Controlled) Primary School</t>
  </si>
  <si>
    <t>Castle School, Cambridge</t>
  </si>
  <si>
    <t>Cherry Hinton Church of England Voluntary Controlled Primary School</t>
  </si>
  <si>
    <t>Cheveley CofE Primary School</t>
  </si>
  <si>
    <t>Clarkson Infants School</t>
  </si>
  <si>
    <t>Coates Primary School</t>
  </si>
  <si>
    <t>Colleges Nursery School</t>
  </si>
  <si>
    <t>Colville Primary School</t>
  </si>
  <si>
    <t>Coton Church of England (Voluntary Controlled) Primary School</t>
  </si>
  <si>
    <t>Cottenham Primary School</t>
  </si>
  <si>
    <t>Dry Drayton CofE (C) Primary School</t>
  </si>
  <si>
    <t>Duxford Church of England Community Primary School</t>
  </si>
  <si>
    <t>Eastfield Infant and Nursery School</t>
  </si>
  <si>
    <t>Elsworth CofE VA Primary School</t>
  </si>
  <si>
    <t>Ely St John's Community Primary School</t>
  </si>
  <si>
    <t>Eynesbury CofE C Primary School</t>
  </si>
  <si>
    <t>Fawcett Primary School</t>
  </si>
  <si>
    <t>Fen Drayton Primary School</t>
  </si>
  <si>
    <t>Fenstanton and Hilton Primary School</t>
  </si>
  <si>
    <t>Folksworth CofE Primary School</t>
  </si>
  <si>
    <t>Fordham CofE Primary School</t>
  </si>
  <si>
    <t>Fourfields Community Primary School</t>
  </si>
  <si>
    <t>Fowlmere Primary School</t>
  </si>
  <si>
    <t>Foxton Primary School</t>
  </si>
  <si>
    <t>Friday Bridge Community Primary School</t>
  </si>
  <si>
    <t>Fulbourn Primary School</t>
  </si>
  <si>
    <t>Granta School</t>
  </si>
  <si>
    <t>Great and Little Shelford CofE (Aided) Primary School</t>
  </si>
  <si>
    <t>Great Abington Primary School</t>
  </si>
  <si>
    <t>Great Paxton CofE Primary School</t>
  </si>
  <si>
    <t>Hardwick and Cambourne Community Primary School</t>
  </si>
  <si>
    <t>Haslingfield Endowed Primary School</t>
  </si>
  <si>
    <t>Hauxton Primary School</t>
  </si>
  <si>
    <t>Hemingford Grey Primary School</t>
  </si>
  <si>
    <t>Histon Early Years Centre</t>
  </si>
  <si>
    <t>Holywell CofE Primary School</t>
  </si>
  <si>
    <t>Homerton Early Years Centre</t>
  </si>
  <si>
    <t>Houghton Primary School</t>
  </si>
  <si>
    <t>Huntingdon Nursery School</t>
  </si>
  <si>
    <t>Huntingdon Primary School</t>
  </si>
  <si>
    <t>Isleham Church of England Primary School</t>
  </si>
  <si>
    <t>Kettlefields Primary School</t>
  </si>
  <si>
    <t>Kinderley Primary School</t>
  </si>
  <si>
    <t>Kings Hedges Nursery School</t>
  </si>
  <si>
    <t>Kings Hedges Primary School</t>
  </si>
  <si>
    <t>Linton CofE Infant School</t>
  </si>
  <si>
    <t>Lionel Walden Primary School</t>
  </si>
  <si>
    <t>Little Paxton Primary School</t>
  </si>
  <si>
    <t>Littleport Community Primary School</t>
  </si>
  <si>
    <t>Manea Community Primary School</t>
  </si>
  <si>
    <t>Mayfield Primary School</t>
  </si>
  <si>
    <t>Melbourn Primary School</t>
  </si>
  <si>
    <t>Meldreth Primary School</t>
  </si>
  <si>
    <t>Meridian Primary School</t>
  </si>
  <si>
    <t>Milton Road Primary School</t>
  </si>
  <si>
    <t>Monkfield Park Primary School</t>
  </si>
  <si>
    <t>Morley Memorial Primary School</t>
  </si>
  <si>
    <t>Newnham Croft Primary School</t>
  </si>
  <si>
    <t>Orchard Park Community Primary School</t>
  </si>
  <si>
    <t>Over Primary School</t>
  </si>
  <si>
    <t>Park Street CofE Primary School</t>
  </si>
  <si>
    <t>Pendragon Community Primary School</t>
  </si>
  <si>
    <t>Petersfield CofE Aided Primary School</t>
  </si>
  <si>
    <t>Priory Junior School</t>
  </si>
  <si>
    <t>Priory Park Infant School &amp; Playgroup</t>
  </si>
  <si>
    <t>Queen Edith Primary School</t>
  </si>
  <si>
    <t xml:space="preserve">Queen Emma Primary School </t>
  </si>
  <si>
    <t>Ridgefield Primary School</t>
  </si>
  <si>
    <t>Robert Arkenstall Primary School</t>
  </si>
  <si>
    <t>Samuel Pepys School</t>
  </si>
  <si>
    <t>Sawtry Infants' School</t>
  </si>
  <si>
    <t>Shirley Community Primary School</t>
  </si>
  <si>
    <t>The Spinney Primary School</t>
  </si>
  <si>
    <t>Spring Meadow Infant School</t>
  </si>
  <si>
    <t>St Anne's CofE Primary School</t>
  </si>
  <si>
    <t>St Helen's primary School</t>
  </si>
  <si>
    <t>St Matthew's Primary School</t>
  </si>
  <si>
    <t>St Pauls CofE VA Primary School</t>
  </si>
  <si>
    <t>St Philip's CofE Aided Primary School</t>
  </si>
  <si>
    <t>Steeple Morden CofE VC Primary School</t>
  </si>
  <si>
    <t>Stretham Community Primary School</t>
  </si>
  <si>
    <t>Stukeley Meadows Primary School</t>
  </si>
  <si>
    <t>Sutton CofE VC Primary School</t>
  </si>
  <si>
    <t>Swavesey Primary School</t>
  </si>
  <si>
    <t>Teversham CofE VA Primary School</t>
  </si>
  <si>
    <t>Ashbeach Primary School</t>
  </si>
  <si>
    <t>Bellbird Primary School</t>
  </si>
  <si>
    <t>Elton CofE Primary School of the Foundation of Frances and Jane Proby</t>
  </si>
  <si>
    <t>The Fields Nursery School</t>
  </si>
  <si>
    <t>The Grove Primary School</t>
  </si>
  <si>
    <t>The Newton Community Primary School</t>
  </si>
  <si>
    <t>The Rackham Church of England Primary School</t>
  </si>
  <si>
    <t>The Vine Inter-Church Primary School</t>
  </si>
  <si>
    <t>Thorndown Primary School</t>
  </si>
  <si>
    <t>Townley Primary School</t>
  </si>
  <si>
    <t>Trumpington Meadows Primary School</t>
  </si>
  <si>
    <t>Waterbeach Community Primary School</t>
  </si>
  <si>
    <t>Westfield Junior School</t>
  </si>
  <si>
    <t>Wheatfields Primary School</t>
  </si>
  <si>
    <t>Wilburton CofE Primary School</t>
  </si>
  <si>
    <t>William Westley Church of England VC Primary School</t>
  </si>
  <si>
    <t>Willingham Primary School</t>
  </si>
  <si>
    <t>Wyton on the Hill Community Primary School</t>
  </si>
  <si>
    <t>Yaxley Infant School</t>
  </si>
  <si>
    <t>Maternity/Adoption Leave Claim Form - 2026/27</t>
  </si>
  <si>
    <t>With effect from 1st April 2026</t>
  </si>
  <si>
    <t xml:space="preserve">The Teachers Maternity/Adoption Scheme applies to all maintained Primary schools and is funded via a de-delegation. A one off payment to a maximum of £2,250 from 1st April 2026 for each Teacher will be credited to the school via the Funding Statement as a contribution towards the additional costs associated with a Teacher on Maternity or Adoption leave.  The funding will be calculated pro-rata based on the FTE of the Teacher.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</si>
</sst>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£&quot;#,##0;\-&quot;£&quot;#,##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sz val="24"/>
      <name val="Calibri"/>
      <family val="2"/>
    </font>
    <font>
      <sz val="24"/>
      <color indexed="8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b/>
      <sz val="12"/>
      <name val="Calibri"/>
      <family val="2"/>
    </font>
    <font>
      <sz val="12"/>
      <name val="Arial"/>
      <family val="2"/>
    </font>
    <font>
      <sz val="12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i/>
      <u/>
      <sz val="11"/>
      <name val="Calibri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3" fillId="0" borderId="0"/>
  </cellStyleXfs>
  <cellXfs count="66">
    <xf numFmtId="0" fontId="0" fillId="0" borderId="0" xfId="0"/>
    <xf numFmtId="0" fontId="3" fillId="2" borderId="0" xfId="3" applyFill="1"/>
    <xf numFmtId="0" fontId="4" fillId="2" borderId="0" xfId="3" applyFont="1" applyFill="1"/>
    <xf numFmtId="0" fontId="5" fillId="2" borderId="0" xfId="3" applyFont="1" applyFill="1"/>
    <xf numFmtId="0" fontId="6" fillId="2" borderId="0" xfId="3" applyFont="1" applyFill="1"/>
    <xf numFmtId="0" fontId="7" fillId="2" borderId="0" xfId="3" applyFont="1" applyFill="1"/>
    <xf numFmtId="0" fontId="8" fillId="2" borderId="0" xfId="3" applyFont="1" applyFill="1"/>
    <xf numFmtId="0" fontId="12" fillId="2" borderId="0" xfId="3" applyFont="1" applyFill="1"/>
    <xf numFmtId="0" fontId="11" fillId="2" borderId="0" xfId="3" applyFont="1" applyFill="1" applyAlignment="1">
      <alignment horizontal="left" wrapText="1" indent="1"/>
    </xf>
    <xf numFmtId="0" fontId="13" fillId="2" borderId="0" xfId="3" applyFont="1" applyFill="1"/>
    <xf numFmtId="0" fontId="12" fillId="3" borderId="0" xfId="3" applyFont="1" applyFill="1"/>
    <xf numFmtId="0" fontId="13" fillId="3" borderId="0" xfId="3" applyFont="1" applyFill="1"/>
    <xf numFmtId="0" fontId="13" fillId="3" borderId="0" xfId="3" applyFont="1" applyFill="1" applyAlignment="1">
      <alignment horizontal="center"/>
    </xf>
    <xf numFmtId="0" fontId="7" fillId="3" borderId="0" xfId="3" applyFont="1" applyFill="1"/>
    <xf numFmtId="0" fontId="13" fillId="2" borderId="0" xfId="3" applyFont="1" applyFill="1" applyAlignment="1">
      <alignment horizontal="left"/>
    </xf>
    <xf numFmtId="0" fontId="13" fillId="2" borderId="0" xfId="3" applyFont="1" applyFill="1" applyAlignment="1">
      <alignment horizontal="center"/>
    </xf>
    <xf numFmtId="0" fontId="14" fillId="2" borderId="0" xfId="3" applyFont="1" applyFill="1"/>
    <xf numFmtId="0" fontId="13" fillId="2" borderId="8" xfId="3" applyFont="1" applyFill="1" applyBorder="1" applyAlignment="1">
      <alignment horizontal="left" vertical="center"/>
    </xf>
    <xf numFmtId="0" fontId="13" fillId="2" borderId="8" xfId="3" applyFont="1" applyFill="1" applyBorder="1" applyAlignment="1" applyProtection="1">
      <alignment horizontal="left" vertical="top" wrapText="1"/>
      <protection locked="0"/>
    </xf>
    <xf numFmtId="0" fontId="7" fillId="2" borderId="8" xfId="3" applyFont="1" applyFill="1" applyBorder="1" applyAlignment="1">
      <alignment wrapText="1"/>
    </xf>
    <xf numFmtId="0" fontId="13" fillId="2" borderId="8" xfId="3" applyFont="1" applyFill="1" applyBorder="1" applyAlignment="1">
      <alignment wrapText="1"/>
    </xf>
    <xf numFmtId="0" fontId="13" fillId="2" borderId="8" xfId="3" applyFont="1" applyFill="1" applyBorder="1"/>
    <xf numFmtId="5" fontId="13" fillId="0" borderId="9" xfId="3" applyNumberFormat="1" applyFont="1" applyBorder="1" applyAlignment="1">
      <alignment horizontal="center" vertical="top" wrapText="1"/>
    </xf>
    <xf numFmtId="0" fontId="7" fillId="0" borderId="9" xfId="3" applyFont="1" applyBorder="1"/>
    <xf numFmtId="9" fontId="3" fillId="2" borderId="0" xfId="1" applyFont="1" applyFill="1"/>
    <xf numFmtId="0" fontId="13" fillId="3" borderId="7" xfId="3" applyFont="1" applyFill="1" applyBorder="1" applyAlignment="1" applyProtection="1">
      <alignment horizontal="center"/>
      <protection locked="0"/>
    </xf>
    <xf numFmtId="14" fontId="7" fillId="3" borderId="7" xfId="3" applyNumberFormat="1" applyFont="1" applyFill="1" applyBorder="1" applyAlignment="1" applyProtection="1">
      <alignment horizontal="center"/>
      <protection locked="0"/>
    </xf>
    <xf numFmtId="0" fontId="0" fillId="2" borderId="0" xfId="0" applyFill="1"/>
    <xf numFmtId="0" fontId="3" fillId="2" borderId="0" xfId="3" applyFill="1" applyAlignment="1">
      <alignment horizontal="left" wrapText="1"/>
    </xf>
    <xf numFmtId="0" fontId="2" fillId="5" borderId="12" xfId="2" applyFill="1" applyBorder="1" applyAlignment="1" applyProtection="1">
      <alignment vertical="top" wrapText="1"/>
    </xf>
    <xf numFmtId="0" fontId="7" fillId="0" borderId="0" xfId="3" applyFont="1" applyAlignment="1">
      <alignment wrapText="1"/>
    </xf>
    <xf numFmtId="0" fontId="7" fillId="0" borderId="13" xfId="3" applyFont="1" applyBorder="1" applyAlignment="1">
      <alignment wrapText="1"/>
    </xf>
    <xf numFmtId="0" fontId="9" fillId="5" borderId="10" xfId="3" applyFont="1" applyFill="1" applyBorder="1" applyAlignment="1">
      <alignment horizontal="left" vertical="top" wrapText="1"/>
    </xf>
    <xf numFmtId="0" fontId="9" fillId="5" borderId="9" xfId="3" applyFont="1" applyFill="1" applyBorder="1" applyAlignment="1">
      <alignment horizontal="left" vertical="top" wrapText="1"/>
    </xf>
    <xf numFmtId="0" fontId="9" fillId="5" borderId="11" xfId="3" applyFont="1" applyFill="1" applyBorder="1" applyAlignment="1">
      <alignment horizontal="left" vertical="top" wrapText="1"/>
    </xf>
    <xf numFmtId="0" fontId="9" fillId="5" borderId="12" xfId="3" applyFont="1" applyFill="1" applyBorder="1" applyAlignment="1">
      <alignment horizontal="left" vertical="top" wrapText="1"/>
    </xf>
    <xf numFmtId="0" fontId="9" fillId="5" borderId="0" xfId="3" applyFont="1" applyFill="1" applyAlignment="1">
      <alignment horizontal="left" vertical="top" wrapText="1"/>
    </xf>
    <xf numFmtId="0" fontId="9" fillId="5" borderId="13" xfId="3" applyFont="1" applyFill="1" applyBorder="1" applyAlignment="1">
      <alignment horizontal="left" vertical="top" wrapText="1"/>
    </xf>
    <xf numFmtId="0" fontId="13" fillId="2" borderId="4" xfId="3" applyFont="1" applyFill="1" applyBorder="1" applyAlignment="1">
      <alignment horizontal="left" wrapText="1"/>
    </xf>
    <xf numFmtId="0" fontId="13" fillId="2" borderId="5" xfId="3" applyFont="1" applyFill="1" applyBorder="1" applyAlignment="1">
      <alignment horizontal="left" wrapText="1"/>
    </xf>
    <xf numFmtId="0" fontId="13" fillId="2" borderId="6" xfId="3" applyFont="1" applyFill="1" applyBorder="1" applyAlignment="1">
      <alignment horizontal="left" wrapText="1"/>
    </xf>
    <xf numFmtId="0" fontId="13" fillId="4" borderId="1" xfId="4" applyFont="1" applyFill="1" applyBorder="1" applyAlignment="1" applyProtection="1">
      <alignment horizontal="left" vertical="top"/>
      <protection locked="0"/>
    </xf>
    <xf numFmtId="0" fontId="13" fillId="4" borderId="3" xfId="4" applyFont="1" applyFill="1" applyBorder="1" applyAlignment="1" applyProtection="1">
      <alignment horizontal="left" vertical="top"/>
      <protection locked="0"/>
    </xf>
    <xf numFmtId="0" fontId="13" fillId="2" borderId="4" xfId="3" applyFont="1" applyFill="1" applyBorder="1" applyAlignment="1">
      <alignment horizontal="left"/>
    </xf>
    <xf numFmtId="0" fontId="13" fillId="2" borderId="5" xfId="3" applyFont="1" applyFill="1" applyBorder="1" applyAlignment="1">
      <alignment horizontal="left"/>
    </xf>
    <xf numFmtId="0" fontId="13" fillId="2" borderId="6" xfId="3" applyFont="1" applyFill="1" applyBorder="1" applyAlignment="1">
      <alignment horizontal="left"/>
    </xf>
    <xf numFmtId="2" fontId="13" fillId="3" borderId="1" xfId="3" applyNumberFormat="1" applyFont="1" applyFill="1" applyBorder="1" applyAlignment="1" applyProtection="1">
      <alignment horizontal="center" vertical="top"/>
      <protection locked="0"/>
    </xf>
    <xf numFmtId="2" fontId="13" fillId="3" borderId="3" xfId="3" applyNumberFormat="1" applyFont="1" applyFill="1" applyBorder="1" applyAlignment="1" applyProtection="1">
      <alignment horizontal="center" vertical="top"/>
      <protection locked="0"/>
    </xf>
    <xf numFmtId="0" fontId="11" fillId="2" borderId="0" xfId="3" applyFont="1" applyFill="1" applyAlignment="1">
      <alignment horizontal="left" wrapText="1"/>
    </xf>
    <xf numFmtId="0" fontId="11" fillId="2" borderId="13" xfId="3" applyFont="1" applyFill="1" applyBorder="1" applyAlignment="1">
      <alignment horizontal="left" wrapText="1"/>
    </xf>
    <xf numFmtId="0" fontId="11" fillId="2" borderId="0" xfId="3" applyFont="1" applyFill="1" applyAlignment="1">
      <alignment horizontal="left" vertical="center" wrapText="1"/>
    </xf>
    <xf numFmtId="0" fontId="11" fillId="2" borderId="13" xfId="3" applyFont="1" applyFill="1" applyBorder="1" applyAlignment="1">
      <alignment horizontal="left" vertical="center" wrapText="1"/>
    </xf>
    <xf numFmtId="0" fontId="13" fillId="2" borderId="4" xfId="3" applyFont="1" applyFill="1" applyBorder="1" applyAlignment="1">
      <alignment horizontal="left" vertical="center" wrapText="1"/>
    </xf>
    <xf numFmtId="0" fontId="0" fillId="0" borderId="5" xfId="0" applyBorder="1"/>
    <xf numFmtId="0" fontId="0" fillId="0" borderId="6" xfId="0" applyBorder="1"/>
    <xf numFmtId="5" fontId="13" fillId="0" borderId="7" xfId="3" applyNumberFormat="1" applyFont="1" applyBorder="1" applyAlignment="1" applyProtection="1">
      <alignment horizontal="center" vertical="center" wrapText="1"/>
      <protection hidden="1"/>
    </xf>
    <xf numFmtId="0" fontId="7" fillId="0" borderId="7" xfId="3" applyFont="1" applyBorder="1" applyAlignment="1" applyProtection="1">
      <alignment vertical="center"/>
      <protection hidden="1"/>
    </xf>
    <xf numFmtId="0" fontId="15" fillId="2" borderId="0" xfId="3" applyFont="1" applyFill="1" applyAlignment="1">
      <alignment horizontal="left" wrapText="1" indent="1"/>
    </xf>
    <xf numFmtId="0" fontId="12" fillId="4" borderId="1" xfId="4" applyFont="1" applyFill="1" applyBorder="1" applyAlignment="1" applyProtection="1">
      <alignment horizontal="center" vertical="top"/>
      <protection locked="0"/>
    </xf>
    <xf numFmtId="0" fontId="12" fillId="4" borderId="3" xfId="4" applyFont="1" applyFill="1" applyBorder="1" applyAlignment="1" applyProtection="1">
      <alignment horizontal="center" vertical="top"/>
      <protection locked="0"/>
    </xf>
    <xf numFmtId="0" fontId="9" fillId="2" borderId="0" xfId="3" applyFont="1" applyFill="1" applyAlignment="1">
      <alignment horizontal="left" wrapText="1" indent="1"/>
    </xf>
    <xf numFmtId="0" fontId="10" fillId="2" borderId="0" xfId="3" applyFont="1" applyFill="1" applyAlignment="1">
      <alignment horizontal="left" wrapText="1" indent="1"/>
    </xf>
    <xf numFmtId="0" fontId="11" fillId="2" borderId="1" xfId="3" applyFont="1" applyFill="1" applyBorder="1" applyAlignment="1">
      <alignment horizontal="left" vertical="top" wrapText="1"/>
    </xf>
    <xf numFmtId="0" fontId="11" fillId="2" borderId="2" xfId="3" applyFont="1" applyFill="1" applyBorder="1" applyAlignment="1">
      <alignment horizontal="left" vertical="top" wrapText="1"/>
    </xf>
    <xf numFmtId="0" fontId="7" fillId="2" borderId="2" xfId="3" applyFont="1" applyFill="1" applyBorder="1" applyAlignment="1">
      <alignment vertical="top" wrapText="1"/>
    </xf>
    <xf numFmtId="0" fontId="7" fillId="2" borderId="3" xfId="3" applyFont="1" applyFill="1" applyBorder="1" applyAlignment="1">
      <alignment vertical="top" wrapText="1"/>
    </xf>
  </cellXfs>
  <cellStyles count="5">
    <cellStyle name="%" xfId="3" xr:uid="{F5065C85-5429-4759-852B-4EF91FEA156F}"/>
    <cellStyle name="% 2" xfId="4" xr:uid="{D868C330-5E7A-49F3-8ED7-58E1EEE8BEE8}"/>
    <cellStyle name="Hyperlink" xfId="2" builtinId="8"/>
    <cellStyle name="Normal" xfId="0" builtinId="0"/>
    <cellStyle name="Percent" xfId="1" builtinId="5"/>
  </cellStyles>
  <dxfs count="3"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E645\Downloads\maternity-and-adoption-scheme-2023-24-claim-form.xls" TargetMode="External"/><Relationship Id="rId1" Type="http://schemas.openxmlformats.org/officeDocument/2006/relationships/externalLinkPath" Target="file:///C:\Users\AE645\Downloads\maternity-and-adoption-scheme-2023-24-claim-fo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elcome"/>
      <sheetName val="Lookup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Bank.Account@cambridgeshire.gov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6AFF6-A8AF-4484-8CA8-280634898773}">
  <sheetPr codeName="Sheet1"/>
  <dimension ref="A1:J25"/>
  <sheetViews>
    <sheetView tabSelected="1" workbookViewId="0">
      <selection activeCell="I15" sqref="I15:J15"/>
    </sheetView>
  </sheetViews>
  <sheetFormatPr defaultRowHeight="15" x14ac:dyDescent="0.25"/>
  <cols>
    <col min="9" max="9" width="15.42578125" customWidth="1"/>
    <col min="10" max="10" width="16.85546875" customWidth="1"/>
  </cols>
  <sheetData>
    <row r="1" spans="1:10" x14ac:dyDescent="0.25">
      <c r="A1" s="1"/>
      <c r="B1" s="1"/>
      <c r="C1" s="2"/>
      <c r="D1" s="1"/>
      <c r="E1" s="1"/>
      <c r="F1" s="1"/>
      <c r="G1" s="1"/>
      <c r="H1" s="1"/>
      <c r="I1" s="1"/>
      <c r="J1" s="1"/>
    </row>
    <row r="2" spans="1:10" ht="31.5" x14ac:dyDescent="0.5">
      <c r="A2" s="1"/>
      <c r="B2" s="3" t="s">
        <v>134</v>
      </c>
      <c r="C2" s="4"/>
      <c r="D2" s="5"/>
      <c r="E2" s="5"/>
      <c r="F2" s="5"/>
      <c r="G2" s="5"/>
      <c r="H2" s="5"/>
      <c r="I2" s="5"/>
      <c r="J2" s="6"/>
    </row>
    <row r="3" spans="1:10" x14ac:dyDescent="0.25">
      <c r="A3" s="1"/>
      <c r="B3" s="5"/>
      <c r="C3" s="5"/>
      <c r="D3" s="5"/>
      <c r="E3" s="5"/>
      <c r="F3" s="5"/>
      <c r="G3" s="5"/>
      <c r="H3" s="5"/>
      <c r="I3" s="5"/>
      <c r="J3" s="5"/>
    </row>
    <row r="4" spans="1:10" ht="15.75" x14ac:dyDescent="0.25">
      <c r="A4" s="1"/>
      <c r="B4" s="60" t="s">
        <v>135</v>
      </c>
      <c r="C4" s="60"/>
      <c r="D4" s="60"/>
      <c r="E4" s="60"/>
      <c r="F4" s="60"/>
      <c r="G4" s="5"/>
      <c r="H4" s="5"/>
      <c r="I4" s="5"/>
      <c r="J4" s="5"/>
    </row>
    <row r="5" spans="1:10" ht="15.75" x14ac:dyDescent="0.25">
      <c r="A5" s="1"/>
      <c r="B5" s="61"/>
      <c r="C5" s="61"/>
      <c r="D5" s="61"/>
      <c r="E5" s="61"/>
      <c r="F5" s="61"/>
      <c r="G5" s="5"/>
      <c r="H5" s="5"/>
      <c r="I5" s="5"/>
      <c r="J5" s="5"/>
    </row>
    <row r="6" spans="1:10" ht="104.1" customHeight="1" x14ac:dyDescent="0.25">
      <c r="A6" s="1"/>
      <c r="B6" s="62" t="s">
        <v>136</v>
      </c>
      <c r="C6" s="63"/>
      <c r="D6" s="63"/>
      <c r="E6" s="63"/>
      <c r="F6" s="63"/>
      <c r="G6" s="64"/>
      <c r="H6" s="64"/>
      <c r="I6" s="64"/>
      <c r="J6" s="65"/>
    </row>
    <row r="7" spans="1:10" ht="15.75" x14ac:dyDescent="0.25">
      <c r="A7" s="1"/>
      <c r="B7" s="61"/>
      <c r="C7" s="61"/>
      <c r="D7" s="61"/>
      <c r="E7" s="61"/>
      <c r="F7" s="61"/>
      <c r="G7" s="5"/>
      <c r="H7" s="5"/>
      <c r="I7" s="5"/>
      <c r="J7" s="5"/>
    </row>
    <row r="8" spans="1:10" ht="68.45" customHeight="1" x14ac:dyDescent="0.25">
      <c r="A8" s="1"/>
      <c r="B8" s="62" t="s">
        <v>0</v>
      </c>
      <c r="C8" s="63"/>
      <c r="D8" s="63"/>
      <c r="E8" s="63"/>
      <c r="F8" s="63"/>
      <c r="G8" s="64"/>
      <c r="H8" s="64"/>
      <c r="I8" s="64"/>
      <c r="J8" s="65"/>
    </row>
    <row r="9" spans="1:10" ht="15.75" x14ac:dyDescent="0.25">
      <c r="A9" s="1"/>
      <c r="B9" s="7"/>
      <c r="C9" s="8"/>
      <c r="D9" s="8"/>
      <c r="E9" s="9"/>
      <c r="F9" s="9"/>
      <c r="G9" s="5"/>
      <c r="H9" s="5"/>
      <c r="I9" s="5"/>
      <c r="J9" s="5"/>
    </row>
    <row r="10" spans="1:10" x14ac:dyDescent="0.25">
      <c r="A10" s="1"/>
      <c r="B10" s="10" t="s">
        <v>1</v>
      </c>
      <c r="C10" s="11"/>
      <c r="D10" s="12"/>
      <c r="E10" s="11"/>
      <c r="F10" s="13"/>
      <c r="G10" s="5"/>
      <c r="H10" s="14"/>
      <c r="I10" s="5"/>
      <c r="J10" s="15"/>
    </row>
    <row r="11" spans="1:10" x14ac:dyDescent="0.25">
      <c r="A11" s="1"/>
      <c r="B11" s="16"/>
      <c r="C11" s="9"/>
      <c r="D11" s="9"/>
      <c r="E11" s="9"/>
      <c r="F11" s="5"/>
      <c r="G11" s="5"/>
      <c r="H11" s="9"/>
      <c r="I11" s="5"/>
      <c r="J11" s="5"/>
    </row>
    <row r="12" spans="1:10" x14ac:dyDescent="0.25">
      <c r="A12" s="1"/>
      <c r="B12" s="43" t="s">
        <v>2</v>
      </c>
      <c r="C12" s="44"/>
      <c r="D12" s="44"/>
      <c r="E12" s="44"/>
      <c r="F12" s="44"/>
      <c r="G12" s="44"/>
      <c r="H12" s="45"/>
      <c r="I12" s="58" t="s">
        <v>3</v>
      </c>
      <c r="J12" s="59"/>
    </row>
    <row r="13" spans="1:10" x14ac:dyDescent="0.25">
      <c r="A13" s="1"/>
      <c r="B13" s="38" t="s">
        <v>4</v>
      </c>
      <c r="C13" s="39"/>
      <c r="D13" s="39"/>
      <c r="E13" s="39"/>
      <c r="F13" s="39"/>
      <c r="G13" s="39"/>
      <c r="H13" s="40"/>
      <c r="I13" s="41"/>
      <c r="J13" s="42"/>
    </row>
    <row r="14" spans="1:10" x14ac:dyDescent="0.25">
      <c r="A14" s="1"/>
      <c r="B14" s="43" t="s">
        <v>5</v>
      </c>
      <c r="C14" s="44"/>
      <c r="D14" s="44"/>
      <c r="E14" s="44"/>
      <c r="F14" s="44"/>
      <c r="G14" s="44"/>
      <c r="H14" s="45"/>
      <c r="I14" s="41"/>
      <c r="J14" s="42"/>
    </row>
    <row r="15" spans="1:10" x14ac:dyDescent="0.25">
      <c r="A15" s="1"/>
      <c r="B15" s="43" t="s">
        <v>6</v>
      </c>
      <c r="C15" s="44"/>
      <c r="D15" s="44"/>
      <c r="E15" s="44"/>
      <c r="F15" s="44"/>
      <c r="G15" s="44"/>
      <c r="H15" s="45"/>
      <c r="I15" s="46"/>
      <c r="J15" s="47"/>
    </row>
    <row r="16" spans="1:10" x14ac:dyDescent="0.25">
      <c r="A16" s="1"/>
      <c r="B16" s="52" t="s">
        <v>7</v>
      </c>
      <c r="C16" s="53"/>
      <c r="D16" s="53"/>
      <c r="E16" s="53"/>
      <c r="F16" s="53"/>
      <c r="G16" s="53"/>
      <c r="H16" s="54"/>
      <c r="I16" s="55">
        <f>2250*I15</f>
        <v>0</v>
      </c>
      <c r="J16" s="56"/>
    </row>
    <row r="17" spans="1:10" x14ac:dyDescent="0.25">
      <c r="A17" s="1"/>
      <c r="B17" s="17"/>
      <c r="C17" s="18"/>
      <c r="D17" s="19"/>
      <c r="E17" s="20"/>
      <c r="F17" s="19"/>
      <c r="G17" s="19"/>
      <c r="H17" s="21"/>
      <c r="I17" s="22"/>
      <c r="J17" s="23"/>
    </row>
    <row r="18" spans="1:10" ht="15.75" x14ac:dyDescent="0.25">
      <c r="A18" s="1"/>
      <c r="B18" s="57"/>
      <c r="C18" s="57"/>
      <c r="D18" s="57"/>
      <c r="E18" s="57"/>
      <c r="F18" s="57"/>
      <c r="G18" s="5"/>
      <c r="H18" s="5"/>
      <c r="I18" s="5"/>
      <c r="J18" s="5"/>
    </row>
    <row r="19" spans="1:10" ht="42.6" customHeight="1" x14ac:dyDescent="0.25">
      <c r="A19" s="24"/>
      <c r="B19" s="50" t="s">
        <v>8</v>
      </c>
      <c r="C19" s="50"/>
      <c r="D19" s="50"/>
      <c r="E19" s="50"/>
      <c r="F19" s="50"/>
      <c r="G19" s="50"/>
      <c r="H19" s="50"/>
      <c r="I19" s="51"/>
      <c r="J19" s="25"/>
    </row>
    <row r="20" spans="1:10" x14ac:dyDescent="0.25">
      <c r="A20" s="1"/>
      <c r="B20" s="5"/>
      <c r="C20" s="5"/>
      <c r="D20" s="5"/>
      <c r="E20" s="5"/>
      <c r="F20" s="5"/>
      <c r="G20" s="5"/>
      <c r="H20" s="5"/>
      <c r="I20" s="5"/>
      <c r="J20" s="5"/>
    </row>
    <row r="21" spans="1:10" ht="44.1" customHeight="1" x14ac:dyDescent="0.25">
      <c r="A21" s="1"/>
      <c r="B21" s="48" t="s">
        <v>9</v>
      </c>
      <c r="C21" s="48"/>
      <c r="D21" s="48"/>
      <c r="E21" s="48"/>
      <c r="F21" s="48"/>
      <c r="G21" s="48"/>
      <c r="H21" s="48"/>
      <c r="I21" s="49"/>
      <c r="J21" s="26"/>
    </row>
    <row r="22" spans="1:10" x14ac:dyDescent="0.25">
      <c r="A22" s="1"/>
      <c r="B22" s="27"/>
      <c r="C22" s="27"/>
      <c r="D22" s="1"/>
      <c r="E22" s="1"/>
      <c r="F22" s="1"/>
      <c r="G22" s="1"/>
      <c r="H22" s="1"/>
      <c r="I22" s="1"/>
      <c r="J22" s="28"/>
    </row>
    <row r="23" spans="1:10" ht="14.45" customHeight="1" x14ac:dyDescent="0.25">
      <c r="A23" s="1"/>
      <c r="B23" s="32" t="s">
        <v>10</v>
      </c>
      <c r="C23" s="33"/>
      <c r="D23" s="33"/>
      <c r="E23" s="33"/>
      <c r="F23" s="33"/>
      <c r="G23" s="33"/>
      <c r="H23" s="33"/>
      <c r="I23" s="33"/>
      <c r="J23" s="34"/>
    </row>
    <row r="24" spans="1:10" ht="15.6" customHeight="1" x14ac:dyDescent="0.25">
      <c r="A24" s="27"/>
      <c r="B24" s="35"/>
      <c r="C24" s="36"/>
      <c r="D24" s="36"/>
      <c r="E24" s="36"/>
      <c r="F24" s="36"/>
      <c r="G24" s="36"/>
      <c r="H24" s="36"/>
      <c r="I24" s="36"/>
      <c r="J24" s="37"/>
    </row>
    <row r="25" spans="1:10" x14ac:dyDescent="0.25">
      <c r="A25" s="27"/>
      <c r="B25" s="29" t="s">
        <v>11</v>
      </c>
      <c r="C25" s="30"/>
      <c r="D25" s="30"/>
      <c r="E25" s="30"/>
      <c r="F25" s="30"/>
      <c r="G25" s="30"/>
      <c r="H25" s="30"/>
      <c r="I25" s="30"/>
      <c r="J25" s="31"/>
    </row>
  </sheetData>
  <mergeCells count="20">
    <mergeCell ref="B12:H12"/>
    <mergeCell ref="I12:J12"/>
    <mergeCell ref="B4:F4"/>
    <mergeCell ref="B5:F5"/>
    <mergeCell ref="B6:J6"/>
    <mergeCell ref="B7:F7"/>
    <mergeCell ref="B8:J8"/>
    <mergeCell ref="B25:J25"/>
    <mergeCell ref="B23:J24"/>
    <mergeCell ref="B13:H13"/>
    <mergeCell ref="I13:J13"/>
    <mergeCell ref="B14:H14"/>
    <mergeCell ref="I14:J14"/>
    <mergeCell ref="B15:H15"/>
    <mergeCell ref="I15:J15"/>
    <mergeCell ref="B21:I21"/>
    <mergeCell ref="B19:I19"/>
    <mergeCell ref="B16:H16"/>
    <mergeCell ref="I16:J16"/>
    <mergeCell ref="B18:F18"/>
  </mergeCells>
  <conditionalFormatting sqref="D10 H10 J10">
    <cfRule type="cellIs" dxfId="2" priority="1" stopIfTrue="1" operator="equal">
      <formula>"purchased"</formula>
    </cfRule>
    <cfRule type="cellIs" dxfId="1" priority="2" stopIfTrue="1" operator="equal">
      <formula>"cover not purchased"</formula>
    </cfRule>
  </conditionalFormatting>
  <hyperlinks>
    <hyperlink ref="B25" r:id="rId1" xr:uid="{EB95776B-E3D6-44DB-A50F-9E25F81A403C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0FC7D40-46EC-47C9-B721-52DF4E11DAED}">
          <x14:formula1>
            <xm:f>'school names'!$B:$B</xm:f>
          </x14:formula1>
          <xm:sqref>I12:J12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506F4-EA35-45DC-8E98-0BD5B8D16221}">
  <sheetPr codeName="Sheet2"/>
  <dimension ref="A1:B125"/>
  <sheetViews>
    <sheetView topLeftCell="A106" workbookViewId="0">
      <selection activeCell="A126" sqref="A126:A236"/>
    </sheetView>
  </sheetViews>
  <sheetFormatPr defaultRowHeight="15" x14ac:dyDescent="0.25"/>
  <sheetData>
    <row r="1" spans="1:2" x14ac:dyDescent="0.25">
      <c r="A1" t="s">
        <v>12</v>
      </c>
      <c r="B1" t="s">
        <v>3</v>
      </c>
    </row>
    <row r="2" spans="1:2" x14ac:dyDescent="0.25">
      <c r="A2">
        <v>3373</v>
      </c>
      <c r="B2" t="s">
        <v>13</v>
      </c>
    </row>
    <row r="3" spans="1:2" x14ac:dyDescent="0.25">
      <c r="A3">
        <v>3061</v>
      </c>
      <c r="B3" t="s">
        <v>14</v>
      </c>
    </row>
    <row r="4" spans="1:2" x14ac:dyDescent="0.25">
      <c r="A4">
        <v>2083</v>
      </c>
      <c r="B4" t="s">
        <v>15</v>
      </c>
    </row>
    <row r="5" spans="1:2" x14ac:dyDescent="0.25">
      <c r="A5">
        <v>2118</v>
      </c>
      <c r="B5" t="s">
        <v>16</v>
      </c>
    </row>
    <row r="6" spans="1:2" x14ac:dyDescent="0.25">
      <c r="A6">
        <v>3067</v>
      </c>
      <c r="B6" t="s">
        <v>17</v>
      </c>
    </row>
    <row r="7" spans="1:2" x14ac:dyDescent="0.25">
      <c r="A7">
        <v>3001</v>
      </c>
      <c r="B7" t="s">
        <v>18</v>
      </c>
    </row>
    <row r="8" spans="1:2" x14ac:dyDescent="0.25">
      <c r="A8">
        <v>3301</v>
      </c>
      <c r="B8" t="s">
        <v>19</v>
      </c>
    </row>
    <row r="9" spans="1:2" x14ac:dyDescent="0.25">
      <c r="A9">
        <v>2002</v>
      </c>
      <c r="B9" t="s">
        <v>20</v>
      </c>
    </row>
    <row r="10" spans="1:2" x14ac:dyDescent="0.25">
      <c r="A10">
        <v>2082</v>
      </c>
      <c r="B10" t="s">
        <v>21</v>
      </c>
    </row>
    <row r="11" spans="1:2" x14ac:dyDescent="0.25">
      <c r="A11">
        <v>2060</v>
      </c>
      <c r="B11" t="s">
        <v>22</v>
      </c>
    </row>
    <row r="12" spans="1:2" x14ac:dyDescent="0.25">
      <c r="A12">
        <v>2312</v>
      </c>
      <c r="B12" t="s">
        <v>23</v>
      </c>
    </row>
    <row r="13" spans="1:2" x14ac:dyDescent="0.25">
      <c r="A13">
        <v>3942</v>
      </c>
      <c r="B13" t="s">
        <v>24</v>
      </c>
    </row>
    <row r="14" spans="1:2" x14ac:dyDescent="0.25">
      <c r="A14">
        <v>3081</v>
      </c>
      <c r="B14" t="s">
        <v>25</v>
      </c>
    </row>
    <row r="15" spans="1:2" x14ac:dyDescent="0.25">
      <c r="A15">
        <v>1005</v>
      </c>
      <c r="B15" t="s">
        <v>26</v>
      </c>
    </row>
    <row r="17" spans="1:2" x14ac:dyDescent="0.25">
      <c r="A17">
        <v>2327</v>
      </c>
      <c r="B17" t="s">
        <v>27</v>
      </c>
    </row>
    <row r="18" spans="1:2" x14ac:dyDescent="0.25">
      <c r="A18">
        <v>2452</v>
      </c>
      <c r="B18" t="s">
        <v>28</v>
      </c>
    </row>
    <row r="19" spans="1:2" x14ac:dyDescent="0.25">
      <c r="A19">
        <v>2004</v>
      </c>
      <c r="B19" t="s">
        <v>29</v>
      </c>
    </row>
    <row r="20" spans="1:2" x14ac:dyDescent="0.25">
      <c r="A20">
        <v>3008</v>
      </c>
      <c r="B20" t="s">
        <v>30</v>
      </c>
    </row>
    <row r="21" spans="1:2" x14ac:dyDescent="0.25">
      <c r="A21">
        <v>7026</v>
      </c>
      <c r="B21" t="s">
        <v>31</v>
      </c>
    </row>
    <row r="22" spans="1:2" x14ac:dyDescent="0.25">
      <c r="A22">
        <v>3050</v>
      </c>
      <c r="B22" t="s">
        <v>32</v>
      </c>
    </row>
    <row r="23" spans="1:2" x14ac:dyDescent="0.25">
      <c r="A23">
        <v>3009</v>
      </c>
      <c r="B23" t="s">
        <v>33</v>
      </c>
    </row>
    <row r="24" spans="1:2" x14ac:dyDescent="0.25">
      <c r="A24">
        <v>2091</v>
      </c>
      <c r="B24" t="s">
        <v>34</v>
      </c>
    </row>
    <row r="25" spans="1:2" x14ac:dyDescent="0.25">
      <c r="A25">
        <v>2065</v>
      </c>
      <c r="B25" t="s">
        <v>35</v>
      </c>
    </row>
    <row r="26" spans="1:2" x14ac:dyDescent="0.25">
      <c r="A26">
        <v>1006</v>
      </c>
      <c r="B26" t="s">
        <v>36</v>
      </c>
    </row>
    <row r="27" spans="1:2" x14ac:dyDescent="0.25">
      <c r="A27">
        <v>2119</v>
      </c>
      <c r="B27" t="s">
        <v>37</v>
      </c>
    </row>
    <row r="28" spans="1:2" x14ac:dyDescent="0.25">
      <c r="A28">
        <v>3011</v>
      </c>
      <c r="B28" t="s">
        <v>38</v>
      </c>
    </row>
    <row r="29" spans="1:2" x14ac:dyDescent="0.25">
      <c r="A29">
        <v>2006</v>
      </c>
      <c r="B29" t="s">
        <v>39</v>
      </c>
    </row>
    <row r="30" spans="1:2" x14ac:dyDescent="0.25">
      <c r="A30">
        <v>3012</v>
      </c>
      <c r="B30" t="s">
        <v>40</v>
      </c>
    </row>
    <row r="31" spans="1:2" x14ac:dyDescent="0.25">
      <c r="A31">
        <v>3041</v>
      </c>
      <c r="B31" t="s">
        <v>41</v>
      </c>
    </row>
    <row r="32" spans="1:2" x14ac:dyDescent="0.25">
      <c r="A32">
        <v>2246</v>
      </c>
      <c r="B32" t="s">
        <v>42</v>
      </c>
    </row>
    <row r="33" spans="1:2" x14ac:dyDescent="0.25">
      <c r="A33">
        <v>3308</v>
      </c>
      <c r="B33" t="s">
        <v>43</v>
      </c>
    </row>
    <row r="34" spans="1:2" x14ac:dyDescent="0.25">
      <c r="A34">
        <v>2444</v>
      </c>
      <c r="B34" t="s">
        <v>44</v>
      </c>
    </row>
    <row r="35" spans="1:2" x14ac:dyDescent="0.25">
      <c r="A35">
        <v>3074</v>
      </c>
      <c r="B35" t="s">
        <v>45</v>
      </c>
    </row>
    <row r="36" spans="1:2" x14ac:dyDescent="0.25">
      <c r="A36">
        <v>2336</v>
      </c>
      <c r="B36" t="s">
        <v>46</v>
      </c>
    </row>
    <row r="37" spans="1:2" x14ac:dyDescent="0.25">
      <c r="A37">
        <v>2010</v>
      </c>
      <c r="B37" t="s">
        <v>47</v>
      </c>
    </row>
    <row r="38" spans="1:2" x14ac:dyDescent="0.25">
      <c r="A38">
        <v>2208</v>
      </c>
      <c r="B38" t="s">
        <v>48</v>
      </c>
    </row>
    <row r="39" spans="1:2" x14ac:dyDescent="0.25">
      <c r="A39">
        <v>3065</v>
      </c>
      <c r="B39" t="s">
        <v>49</v>
      </c>
    </row>
    <row r="40" spans="1:2" x14ac:dyDescent="0.25">
      <c r="A40">
        <v>3014</v>
      </c>
      <c r="B40" t="s">
        <v>50</v>
      </c>
    </row>
    <row r="41" spans="1:2" x14ac:dyDescent="0.25">
      <c r="A41">
        <v>2321</v>
      </c>
      <c r="B41" t="s">
        <v>51</v>
      </c>
    </row>
    <row r="42" spans="1:2" x14ac:dyDescent="0.25">
      <c r="A42">
        <v>2011</v>
      </c>
      <c r="B42" t="s">
        <v>52</v>
      </c>
    </row>
    <row r="43" spans="1:2" x14ac:dyDescent="0.25">
      <c r="A43">
        <v>2012</v>
      </c>
      <c r="B43" t="s">
        <v>53</v>
      </c>
    </row>
    <row r="44" spans="1:2" x14ac:dyDescent="0.25">
      <c r="A44">
        <v>2068</v>
      </c>
      <c r="B44" t="s">
        <v>54</v>
      </c>
    </row>
    <row r="45" spans="1:2" x14ac:dyDescent="0.25">
      <c r="A45">
        <v>2328</v>
      </c>
      <c r="B45" t="s">
        <v>55</v>
      </c>
    </row>
    <row r="46" spans="1:2" x14ac:dyDescent="0.25">
      <c r="A46">
        <v>7025</v>
      </c>
      <c r="B46" t="s">
        <v>56</v>
      </c>
    </row>
    <row r="47" spans="1:2" x14ac:dyDescent="0.25">
      <c r="A47">
        <v>3310</v>
      </c>
      <c r="B47" t="s">
        <v>57</v>
      </c>
    </row>
    <row r="48" spans="1:2" x14ac:dyDescent="0.25">
      <c r="A48">
        <v>2016</v>
      </c>
      <c r="B48" t="s">
        <v>58</v>
      </c>
    </row>
    <row r="49" spans="1:2" x14ac:dyDescent="0.25">
      <c r="A49">
        <v>3068</v>
      </c>
      <c r="B49" t="s">
        <v>59</v>
      </c>
    </row>
    <row r="50" spans="1:2" x14ac:dyDescent="0.25">
      <c r="A50">
        <v>2315</v>
      </c>
      <c r="B50" t="s">
        <v>60</v>
      </c>
    </row>
    <row r="52" spans="1:2" x14ac:dyDescent="0.25">
      <c r="A52">
        <v>3035</v>
      </c>
      <c r="B52" t="s">
        <v>61</v>
      </c>
    </row>
    <row r="53" spans="1:2" x14ac:dyDescent="0.25">
      <c r="A53">
        <v>2205</v>
      </c>
      <c r="B53" t="s">
        <v>62</v>
      </c>
    </row>
    <row r="54" spans="1:2" x14ac:dyDescent="0.25">
      <c r="A54">
        <v>2211</v>
      </c>
      <c r="B54" t="s">
        <v>63</v>
      </c>
    </row>
    <row r="55" spans="1:2" x14ac:dyDescent="0.25">
      <c r="A55">
        <v>1003</v>
      </c>
      <c r="B55" t="s">
        <v>64</v>
      </c>
    </row>
    <row r="56" spans="1:2" x14ac:dyDescent="0.25">
      <c r="A56">
        <v>3071</v>
      </c>
      <c r="B56" t="s">
        <v>65</v>
      </c>
    </row>
    <row r="57" spans="1:2" x14ac:dyDescent="0.25">
      <c r="A57">
        <v>1002</v>
      </c>
      <c r="B57" t="s">
        <v>66</v>
      </c>
    </row>
    <row r="58" spans="1:2" x14ac:dyDescent="0.25">
      <c r="A58">
        <v>2212</v>
      </c>
      <c r="B58" t="s">
        <v>67</v>
      </c>
    </row>
    <row r="59" spans="1:2" x14ac:dyDescent="0.25">
      <c r="A59">
        <v>1007</v>
      </c>
      <c r="B59" t="s">
        <v>68</v>
      </c>
    </row>
    <row r="60" spans="1:2" x14ac:dyDescent="0.25">
      <c r="A60">
        <v>3945</v>
      </c>
      <c r="B60" t="s">
        <v>69</v>
      </c>
    </row>
    <row r="61" spans="1:2" x14ac:dyDescent="0.25">
      <c r="A61">
        <v>3022</v>
      </c>
      <c r="B61" t="s">
        <v>70</v>
      </c>
    </row>
    <row r="62" spans="1:2" x14ac:dyDescent="0.25">
      <c r="A62">
        <v>2442</v>
      </c>
      <c r="B62" t="s">
        <v>71</v>
      </c>
    </row>
    <row r="63" spans="1:2" x14ac:dyDescent="0.25">
      <c r="A63">
        <v>2331</v>
      </c>
      <c r="B63" t="s">
        <v>72</v>
      </c>
    </row>
    <row r="64" spans="1:2" x14ac:dyDescent="0.25">
      <c r="A64">
        <v>1000</v>
      </c>
      <c r="B64" t="s">
        <v>73</v>
      </c>
    </row>
    <row r="65" spans="1:2" x14ac:dyDescent="0.25">
      <c r="A65">
        <v>2446</v>
      </c>
      <c r="B65" t="s">
        <v>74</v>
      </c>
    </row>
    <row r="66" spans="1:2" x14ac:dyDescent="0.25">
      <c r="A66">
        <v>3317</v>
      </c>
      <c r="B66" t="s">
        <v>75</v>
      </c>
    </row>
    <row r="67" spans="1:2" x14ac:dyDescent="0.25">
      <c r="A67">
        <v>2066</v>
      </c>
      <c r="B67" t="s">
        <v>76</v>
      </c>
    </row>
    <row r="68" spans="1:2" x14ac:dyDescent="0.25">
      <c r="A68">
        <v>2293</v>
      </c>
      <c r="B68" t="s">
        <v>77</v>
      </c>
    </row>
    <row r="69" spans="1:2" x14ac:dyDescent="0.25">
      <c r="A69">
        <v>2074</v>
      </c>
      <c r="B69" t="s">
        <v>78</v>
      </c>
    </row>
    <row r="70" spans="1:2" x14ac:dyDescent="0.25">
      <c r="A70">
        <v>2075</v>
      </c>
      <c r="B70" t="s">
        <v>79</v>
      </c>
    </row>
    <row r="71" spans="1:2" x14ac:dyDescent="0.25">
      <c r="A71">
        <v>2121</v>
      </c>
      <c r="B71" t="s">
        <v>80</v>
      </c>
    </row>
    <row r="72" spans="1:2" x14ac:dyDescent="0.25">
      <c r="A72">
        <v>2028</v>
      </c>
      <c r="B72" t="s">
        <v>81</v>
      </c>
    </row>
    <row r="73" spans="1:2" x14ac:dyDescent="0.25">
      <c r="A73">
        <v>2029</v>
      </c>
      <c r="B73" t="s">
        <v>82</v>
      </c>
    </row>
    <row r="74" spans="1:2" x14ac:dyDescent="0.25">
      <c r="A74">
        <v>2059</v>
      </c>
      <c r="B74" t="s">
        <v>83</v>
      </c>
    </row>
    <row r="75" spans="1:2" x14ac:dyDescent="0.25">
      <c r="A75">
        <v>3386</v>
      </c>
      <c r="B75" t="s">
        <v>84</v>
      </c>
    </row>
    <row r="76" spans="1:2" x14ac:dyDescent="0.25">
      <c r="A76">
        <v>2449</v>
      </c>
      <c r="B76" t="s">
        <v>85</v>
      </c>
    </row>
    <row r="77" spans="1:2" x14ac:dyDescent="0.25">
      <c r="A77">
        <v>2107</v>
      </c>
      <c r="B77" t="s">
        <v>86</v>
      </c>
    </row>
    <row r="78" spans="1:2" x14ac:dyDescent="0.25">
      <c r="A78">
        <v>2109</v>
      </c>
      <c r="B78" t="s">
        <v>87</v>
      </c>
    </row>
    <row r="79" spans="1:2" x14ac:dyDescent="0.25">
      <c r="A79">
        <v>3390</v>
      </c>
      <c r="B79" t="s">
        <v>88</v>
      </c>
    </row>
    <row r="80" spans="1:2" x14ac:dyDescent="0.25">
      <c r="A80">
        <v>2031</v>
      </c>
      <c r="B80" t="s">
        <v>89</v>
      </c>
    </row>
    <row r="81" spans="1:2" x14ac:dyDescent="0.25">
      <c r="A81">
        <v>3350</v>
      </c>
      <c r="B81" t="s">
        <v>90</v>
      </c>
    </row>
    <row r="82" spans="1:2" x14ac:dyDescent="0.25">
      <c r="A82">
        <v>2033</v>
      </c>
      <c r="B82" t="s">
        <v>91</v>
      </c>
    </row>
    <row r="83" spans="1:2" x14ac:dyDescent="0.25">
      <c r="A83">
        <v>3331</v>
      </c>
      <c r="B83" t="s">
        <v>92</v>
      </c>
    </row>
    <row r="84" spans="1:2" x14ac:dyDescent="0.25">
      <c r="A84">
        <v>2239</v>
      </c>
      <c r="B84" t="s">
        <v>93</v>
      </c>
    </row>
    <row r="85" spans="1:2" x14ac:dyDescent="0.25">
      <c r="A85">
        <v>2219</v>
      </c>
      <c r="B85" t="s">
        <v>94</v>
      </c>
    </row>
    <row r="86" spans="1:2" x14ac:dyDescent="0.25">
      <c r="A86">
        <v>2333</v>
      </c>
      <c r="B86" t="s">
        <v>95</v>
      </c>
    </row>
    <row r="87" spans="1:2" x14ac:dyDescent="0.25">
      <c r="A87">
        <v>3946</v>
      </c>
      <c r="B87" t="s">
        <v>96</v>
      </c>
    </row>
    <row r="88" spans="1:2" x14ac:dyDescent="0.25">
      <c r="A88">
        <v>2453</v>
      </c>
      <c r="B88" t="s">
        <v>97</v>
      </c>
    </row>
    <row r="89" spans="1:2" x14ac:dyDescent="0.25">
      <c r="A89">
        <v>2070</v>
      </c>
      <c r="B89" t="s">
        <v>98</v>
      </c>
    </row>
    <row r="90" spans="1:2" x14ac:dyDescent="0.25">
      <c r="A90">
        <v>7023</v>
      </c>
      <c r="B90" t="s">
        <v>99</v>
      </c>
    </row>
    <row r="91" spans="1:2" x14ac:dyDescent="0.25">
      <c r="A91">
        <v>2255</v>
      </c>
      <c r="B91" t="s">
        <v>100</v>
      </c>
    </row>
    <row r="92" spans="1:2" x14ac:dyDescent="0.25">
      <c r="A92">
        <v>2115</v>
      </c>
      <c r="B92" t="s">
        <v>101</v>
      </c>
    </row>
    <row r="93" spans="1:2" x14ac:dyDescent="0.25">
      <c r="A93">
        <v>2335</v>
      </c>
      <c r="B93" t="s">
        <v>102</v>
      </c>
    </row>
    <row r="94" spans="1:2" x14ac:dyDescent="0.25">
      <c r="A94">
        <v>2329</v>
      </c>
      <c r="B94" t="s">
        <v>103</v>
      </c>
    </row>
    <row r="96" spans="1:2" x14ac:dyDescent="0.25">
      <c r="A96">
        <v>3384</v>
      </c>
      <c r="B96" t="s">
        <v>104</v>
      </c>
    </row>
    <row r="97" spans="1:2" x14ac:dyDescent="0.25">
      <c r="A97">
        <v>5200</v>
      </c>
      <c r="B97" t="s">
        <v>105</v>
      </c>
    </row>
    <row r="98" spans="1:2" x14ac:dyDescent="0.25">
      <c r="A98">
        <v>2317</v>
      </c>
      <c r="B98" t="s">
        <v>106</v>
      </c>
    </row>
    <row r="99" spans="1:2" x14ac:dyDescent="0.25">
      <c r="A99">
        <v>3356</v>
      </c>
      <c r="B99" t="s">
        <v>107</v>
      </c>
    </row>
    <row r="100" spans="1:2" x14ac:dyDescent="0.25">
      <c r="A100">
        <v>3358</v>
      </c>
      <c r="B100" t="s">
        <v>108</v>
      </c>
    </row>
    <row r="101" spans="1:2" x14ac:dyDescent="0.25">
      <c r="A101">
        <v>3029</v>
      </c>
      <c r="B101" t="s">
        <v>109</v>
      </c>
    </row>
    <row r="102" spans="1:2" x14ac:dyDescent="0.25">
      <c r="A102">
        <v>2084</v>
      </c>
      <c r="B102" t="s">
        <v>110</v>
      </c>
    </row>
    <row r="103" spans="1:2" x14ac:dyDescent="0.25">
      <c r="A103">
        <v>2443</v>
      </c>
      <c r="B103" t="s">
        <v>111</v>
      </c>
    </row>
    <row r="104" spans="1:2" x14ac:dyDescent="0.25">
      <c r="A104">
        <v>3052</v>
      </c>
      <c r="B104" t="s">
        <v>112</v>
      </c>
    </row>
    <row r="105" spans="1:2" x14ac:dyDescent="0.25">
      <c r="A105">
        <v>2046</v>
      </c>
      <c r="B105" t="s">
        <v>113</v>
      </c>
    </row>
    <row r="106" spans="1:2" x14ac:dyDescent="0.25">
      <c r="A106">
        <v>3325</v>
      </c>
      <c r="B106" t="s">
        <v>114</v>
      </c>
    </row>
    <row r="107" spans="1:2" x14ac:dyDescent="0.25">
      <c r="A107">
        <v>2217</v>
      </c>
      <c r="B107" t="s">
        <v>115</v>
      </c>
    </row>
    <row r="108" spans="1:2" x14ac:dyDescent="0.25">
      <c r="A108">
        <v>3943</v>
      </c>
      <c r="B108" t="s">
        <v>116</v>
      </c>
    </row>
    <row r="109" spans="1:2" x14ac:dyDescent="0.25">
      <c r="A109">
        <v>3368</v>
      </c>
      <c r="B109" t="s">
        <v>117</v>
      </c>
    </row>
    <row r="110" spans="1:2" x14ac:dyDescent="0.25">
      <c r="A110">
        <v>1001</v>
      </c>
      <c r="B110" t="s">
        <v>118</v>
      </c>
    </row>
    <row r="111" spans="1:2" x14ac:dyDescent="0.25">
      <c r="A111">
        <v>2123</v>
      </c>
      <c r="B111" t="s">
        <v>119</v>
      </c>
    </row>
    <row r="112" spans="1:2" x14ac:dyDescent="0.25">
      <c r="A112">
        <v>2260</v>
      </c>
      <c r="B112" t="s">
        <v>120</v>
      </c>
    </row>
    <row r="113" spans="1:2" x14ac:dyDescent="0.25">
      <c r="A113">
        <v>3058</v>
      </c>
      <c r="B113" t="s">
        <v>121</v>
      </c>
    </row>
    <row r="114" spans="1:2" x14ac:dyDescent="0.25">
      <c r="A114">
        <v>3389</v>
      </c>
      <c r="B114" t="s">
        <v>122</v>
      </c>
    </row>
    <row r="115" spans="1:2" x14ac:dyDescent="0.25">
      <c r="A115">
        <v>2001</v>
      </c>
      <c r="B115" t="s">
        <v>123</v>
      </c>
    </row>
    <row r="116" spans="1:2" x14ac:dyDescent="0.25">
      <c r="A116">
        <v>2064</v>
      </c>
      <c r="B116" t="s">
        <v>124</v>
      </c>
    </row>
    <row r="117" spans="1:2" x14ac:dyDescent="0.25">
      <c r="A117">
        <v>2000</v>
      </c>
      <c r="B117" t="s">
        <v>125</v>
      </c>
    </row>
    <row r="118" spans="1:2" x14ac:dyDescent="0.25">
      <c r="A118">
        <v>2048</v>
      </c>
      <c r="B118" t="s">
        <v>126</v>
      </c>
    </row>
    <row r="119" spans="1:2" x14ac:dyDescent="0.25">
      <c r="A119">
        <v>2232</v>
      </c>
      <c r="B119" t="s">
        <v>127</v>
      </c>
    </row>
    <row r="120" spans="1:2" x14ac:dyDescent="0.25">
      <c r="A120">
        <v>3392</v>
      </c>
      <c r="B120" t="s">
        <v>128</v>
      </c>
    </row>
    <row r="121" spans="1:2" x14ac:dyDescent="0.25">
      <c r="A121">
        <v>3054</v>
      </c>
      <c r="B121" t="s">
        <v>129</v>
      </c>
    </row>
    <row r="122" spans="1:2" x14ac:dyDescent="0.25">
      <c r="A122">
        <v>3032</v>
      </c>
      <c r="B122" t="s">
        <v>130</v>
      </c>
    </row>
    <row r="123" spans="1:2" x14ac:dyDescent="0.25">
      <c r="A123">
        <v>2054</v>
      </c>
      <c r="B123" t="s">
        <v>131</v>
      </c>
    </row>
    <row r="124" spans="1:2" x14ac:dyDescent="0.25">
      <c r="A124">
        <v>2240</v>
      </c>
      <c r="B124" t="s">
        <v>132</v>
      </c>
    </row>
    <row r="125" spans="1:2" x14ac:dyDescent="0.25">
      <c r="A125">
        <v>2254</v>
      </c>
      <c r="B125" t="s">
        <v>133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7F14F15A7C6E4E94B433EBEA75847E" ma:contentTypeVersion="27" ma:contentTypeDescription="Create a new document." ma:contentTypeScope="" ma:versionID="6fa1acf55f472e96d4b29642156d9aff">
  <xsd:schema xmlns:xsd="http://www.w3.org/2001/XMLSchema" xmlns:xs="http://www.w3.org/2001/XMLSchema" xmlns:p="http://schemas.microsoft.com/office/2006/metadata/properties" xmlns:ns2="09b21f7a-5c23-465e-9456-167c464d9d38" xmlns:ns3="914b8805-347d-4649-b025-7bc68f6e747d" targetNamespace="http://schemas.microsoft.com/office/2006/metadata/properties" ma:root="true" ma:fieldsID="7c8d8024c06fc66996d610a21c7ae44b" ns2:_="" ns3:_="">
    <xsd:import namespace="09b21f7a-5c23-465e-9456-167c464d9d38"/>
    <xsd:import namespace="914b8805-347d-4649-b025-7bc68f6e74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MediaLengthInSeconds" minOccurs="0"/>
                <xsd:element ref="ns2:MediaServiceSearchProperties" minOccurs="0"/>
                <xsd:element ref="ns2:Period" minOccurs="0"/>
                <xsd:element ref="ns2:School" minOccurs="0"/>
                <xsd:element ref="ns2:Document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b21f7a-5c23-465e-9456-167c464d9d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hidden="true" ma:internalName="MediaServiceKeyPoint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a33aaf0-d2be-4910-a308-718f043c10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hidden="true" ma:indexed="true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eriod" ma:index="25" nillable="true" ma:displayName="Period" ma:format="Dropdown" ma:hidden="true" ma:internalName="Period" ma:readOnly="false">
      <xsd:simpleType>
        <xsd:restriction base="dms:Choice">
          <xsd:enumeration value="01 Apr"/>
          <xsd:enumeration value="02 May"/>
          <xsd:enumeration value="03 June"/>
          <xsd:enumeration value="04 July"/>
          <xsd:enumeration value="05 Aug"/>
          <xsd:enumeration value="06 Sep"/>
          <xsd:enumeration value="07 Oct"/>
          <xsd:enumeration value="08 Nov"/>
          <xsd:enumeration value="09 Dec"/>
          <xsd:enumeration value="10 Jan"/>
          <xsd:enumeration value="11 Feb"/>
          <xsd:enumeration value="12 Mar"/>
        </xsd:restriction>
      </xsd:simpleType>
    </xsd:element>
    <xsd:element name="School" ma:index="26" nillable="true" ma:displayName="School" ma:format="Dropdown" ma:hidden="true" ma:internalName="School" ma:readOnly="false">
      <xsd:simpleType>
        <xsd:restriction base="dms:Choice">
          <xsd:enumeration value="Abbots Ripton"/>
          <xsd:enumeration value="Alconbury"/>
          <xsd:enumeration value="Alderman Payne"/>
          <xsd:enumeration value="Arbury"/>
          <xsd:enumeration value="Barnabas Oley"/>
          <xsd:enumeration value="Barrington"/>
          <xsd:enumeration value="Barton"/>
          <xsd:enumeration value="Bassingbourn"/>
          <xsd:enumeration value="Beaupre"/>
          <xsd:enumeration value="Benwick"/>
          <xsd:enumeration value="Bewick Bridge"/>
          <xsd:enumeration value="Brampton"/>
          <xsd:enumeration value="Brington"/>
          <xsd:enumeration value="Brunswick"/>
          <xsd:enumeration value="Burwell"/>
          <xsd:enumeration value="Bushmead"/>
          <xsd:enumeration value="Caldecote"/>
          <xsd:enumeration value="Castle Camps"/>
          <xsd:enumeration value="Castle School"/>
          <xsd:enumeration value="Cherry Hinton"/>
          <xsd:enumeration value="Cheveley"/>
          <xsd:enumeration value="Clarkson"/>
          <xsd:enumeration value="Coates"/>
          <xsd:enumeration value="Colleges"/>
          <xsd:enumeration value="Colville"/>
          <xsd:enumeration value="Coton"/>
          <xsd:enumeration value="Cottenham"/>
          <xsd:enumeration value="Dry Drayton"/>
          <xsd:enumeration value="Duxford"/>
          <xsd:enumeration value="Eastfield"/>
          <xsd:enumeration value="Elsworth"/>
          <xsd:enumeration value="Ely St John"/>
          <xsd:enumeration value="Eynesbury"/>
          <xsd:enumeration value="Fawcett"/>
          <xsd:enumeration value="Fen Drayton"/>
          <xsd:enumeration value="Fenstanton and Hilton"/>
          <xsd:enumeration value="Folksworth"/>
          <xsd:enumeration value="Fordham"/>
          <xsd:enumeration value="Fourfields"/>
          <xsd:enumeration value="Fowlmere"/>
          <xsd:enumeration value="Foxton"/>
          <xsd:enumeration value="Friday Bridge"/>
          <xsd:enumeration value="Fulbourn"/>
          <xsd:enumeration value="Granta"/>
          <xsd:enumeration value="Gt and Lt Shelford"/>
          <xsd:enumeration value="Great Abington"/>
          <xsd:enumeration value="Great Paxton"/>
          <xsd:enumeration value="Hardwick and Cambourne"/>
          <xsd:enumeration value="Harston and Newton"/>
          <xsd:enumeration value="Haslingfield"/>
          <xsd:enumeration value="Hauxton"/>
          <xsd:enumeration value="Hemingford Grey"/>
          <xsd:enumeration value="Histon"/>
          <xsd:enumeration value="Holywell"/>
          <xsd:enumeration value="Homerton"/>
          <xsd:enumeration value="Houghton"/>
          <xsd:enumeration value="Huntingdon Nursery"/>
          <xsd:enumeration value="Huntingdon Primary"/>
          <xsd:enumeration value="Isleham"/>
          <xsd:enumeration value="Kettlefields"/>
          <xsd:enumeration value="Kings Hedges"/>
          <xsd:enumeration value="Linton"/>
          <xsd:enumeration value="Lionel Walden"/>
          <xsd:enumeration value="Little Paxton"/>
          <xsd:enumeration value="Littleport"/>
          <xsd:enumeration value="Manea"/>
          <xsd:enumeration value="Mayfield"/>
          <xsd:enumeration value="Melbourn"/>
          <xsd:enumeration value="Meldreth"/>
          <xsd:enumeration value="Meridian"/>
          <xsd:enumeration value="Milton Road"/>
          <xsd:enumeration value="Monkfield"/>
          <xsd:enumeration value="Morley"/>
          <xsd:enumeration value="Newnham Croft"/>
          <xsd:enumeration value="Orchard Park"/>
          <xsd:enumeration value="Over"/>
          <xsd:enumeration value="Park Street"/>
          <xsd:enumeration value="Pendragon"/>
          <xsd:enumeration value="Peterfield"/>
          <xsd:enumeration value="Priory Junior"/>
          <xsd:enumeration value="Priory Park"/>
          <xsd:enumeration value="Queens Fed"/>
          <xsd:enumeration value="Ridgefield"/>
          <xsd:enumeration value="Robert Arkenstall"/>
          <xsd:enumeration value="Samuel Pepys"/>
          <xsd:enumeration value="Sawtry"/>
          <xsd:enumeration value="Shirley"/>
          <xsd:enumeration value="The Spinney"/>
          <xsd:enumeration value="Spring Meadow"/>
          <xsd:enumeration value="St Annes"/>
          <xsd:enumeration value="St Helens"/>
          <xsd:enumeration value="St Matthews"/>
          <xsd:enumeration value="St Pauls"/>
          <xsd:enumeration value="St Philips"/>
          <xsd:enumeration value="Steeple Morden"/>
          <xsd:enumeration value="Stretham"/>
          <xsd:enumeration value="Stukeley Meadows"/>
          <xsd:enumeration value="Sutton"/>
          <xsd:enumeration value="Swavesey"/>
          <xsd:enumeration value="Teversham"/>
          <xsd:enumeration value="Asbeach"/>
          <xsd:enumeration value="Bellbird"/>
          <xsd:enumeration value="Elton"/>
          <xsd:enumeration value="The Fields"/>
          <xsd:enumeration value="The Grove"/>
          <xsd:enumeration value="The Newton"/>
          <xsd:enumeration value="The Rackham"/>
          <xsd:enumeration value="The Vine"/>
          <xsd:enumeration value="Thorndown"/>
          <xsd:enumeration value="Townley"/>
          <xsd:enumeration value="Trumpington Fed"/>
          <xsd:enumeration value="Waterbeach"/>
          <xsd:enumeration value="Westfield"/>
          <xsd:enumeration value="Wilburton"/>
          <xsd:enumeration value="William Westley"/>
          <xsd:enumeration value="Willingham"/>
          <xsd:enumeration value="Wyton"/>
          <xsd:enumeration value="Yaxley"/>
        </xsd:restriction>
      </xsd:simpleType>
    </xsd:element>
    <xsd:element name="Document" ma:index="27" nillable="true" ma:displayName="Category" ma:format="Dropdown" ma:hidden="true" ma:internalName="Document" ma:readOnly="false">
      <xsd:simpleType>
        <xsd:restriction base="dms:Choice">
          <xsd:enumeration value="Email"/>
          <xsd:enumeration value="SMER"/>
          <xsd:enumeration value="Feedback"/>
          <xsd:enumeration value="Other Correspondence"/>
        </xsd:restriction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4b8805-347d-4649-b025-7bc68f6e747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6c1ef83e-2c86-4c42-a104-653a0638da21}" ma:internalName="TaxCatchAll" ma:readOnly="false" ma:showField="CatchAllData" ma:web="914b8805-347d-4649-b025-7bc68f6e74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9b21f7a-5c23-465e-9456-167c464d9d38">
      <Terms xmlns="http://schemas.microsoft.com/office/infopath/2007/PartnerControls"/>
    </lcf76f155ced4ddcb4097134ff3c332f>
    <TaxCatchAll xmlns="914b8805-347d-4649-b025-7bc68f6e747d" xsi:nil="true"/>
    <School xmlns="09b21f7a-5c23-465e-9456-167c464d9d38" xsi:nil="true"/>
    <Period xmlns="09b21f7a-5c23-465e-9456-167c464d9d38" xsi:nil="true"/>
    <Document xmlns="09b21f7a-5c23-465e-9456-167c464d9d3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DD646E-4DBC-4F9F-8980-F51F93C36C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b21f7a-5c23-465e-9456-167c464d9d38"/>
    <ds:schemaRef ds:uri="914b8805-347d-4649-b025-7bc68f6e74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003D066-F795-4C5C-B13A-1C9BF884F2F4}">
  <ds:schemaRefs>
    <ds:schemaRef ds:uri="09b21f7a-5c23-465e-9456-167c464d9d38"/>
    <ds:schemaRef ds:uri="http://purl.org/dc/dcmitype/"/>
    <ds:schemaRef ds:uri="914b8805-347d-4649-b025-7bc68f6e747d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468E494-C4B8-4D96-96F7-805BA70CE9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Cambridgeshire County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 Walker</dc:creator>
  <cp:keywords/>
  <dc:description/>
  <cp:lastModifiedBy>Sam Walker</cp:lastModifiedBy>
  <cp:revision/>
  <dcterms:created xsi:type="dcterms:W3CDTF">2024-05-07T07:53:54Z</dcterms:created>
  <dcterms:modified xsi:type="dcterms:W3CDTF">2026-05-07T10:38:15Z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0x010100F17F14F15A7C6E4E94B433EBEA75847E</vt:lpwstr>
  </property>
  <property fmtid="{D5CDD505-2E9C-101B-9397-08002B2CF9AE}" pid="3" name="MediaServiceImageTags">
    <vt:lpwstr/>
  </property>
</Properties>
</file>