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626"/>
  <workbookPr codeName="ThisWorkbook"/>
  <bookViews>
    <workbookView xWindow="28680" yWindow="285" windowWidth="25440" windowHeight="15390" tabRatio="888" firstSheet="2" activeTab="2"/>
  </bookViews>
  <sheets>
    <sheet name="2022 Arithmetic Paper Mock" sheetId="4" r:id="rId1"/>
    <sheet name="2022 Reasoning Paper 1 Mock" sheetId="5" r:id="rId2"/>
    <sheet name="2022 Reasoning Paper 2 Mock" sheetId="6" r:id="rId3"/>
  </sheets>
  <calcPr fullPrecision="1"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<sst xmlns="http://schemas.openxmlformats.org/spreadsheetml/2006/main" uniqueCount="82" count="170">
  <si>
    <t>2022 Arithmetic Paper Mock</t>
  </si>
  <si>
    <t>Question</t>
  </si>
  <si>
    <t>Strand</t>
  </si>
  <si>
    <t>4C2</t>
  </si>
  <si>
    <t>4C6b</t>
  </si>
  <si>
    <t>3N2b</t>
  </si>
  <si>
    <t>3C1</t>
  </si>
  <si>
    <t>4F8/5F10</t>
  </si>
  <si>
    <t>5C6b</t>
  </si>
  <si>
    <t>5C2</t>
  </si>
  <si>
    <t>4C7</t>
  </si>
  <si>
    <t>6F9a</t>
  </si>
  <si>
    <t>6C7b</t>
  </si>
  <si>
    <t>6F4</t>
  </si>
  <si>
    <t>6C7a</t>
  </si>
  <si>
    <t>5F5</t>
  </si>
  <si>
    <t>5F8/5F10</t>
  </si>
  <si>
    <t>6F5b</t>
  </si>
  <si>
    <t>6R2</t>
  </si>
  <si>
    <t>6C9</t>
  </si>
  <si>
    <t>Marks available</t>
  </si>
  <si>
    <t>Correct response %</t>
  </si>
  <si>
    <t>National %</t>
  </si>
  <si>
    <t>Difference</t>
  </si>
  <si>
    <t>Name</t>
  </si>
  <si>
    <t>Insert names</t>
  </si>
  <si>
    <t>Ave</t>
  </si>
  <si>
    <t>2022 Reasoning Paper 1 Mock</t>
  </si>
  <si>
    <t>4a</t>
  </si>
  <si>
    <t>4b</t>
  </si>
  <si>
    <t>21a</t>
  </si>
  <si>
    <t>21b</t>
  </si>
  <si>
    <t>6N2</t>
  </si>
  <si>
    <t>3C8/3C6</t>
  </si>
  <si>
    <t>5N3a/5C1</t>
  </si>
  <si>
    <t>4N2a/4N4b</t>
  </si>
  <si>
    <t>5C6b/5M5</t>
  </si>
  <si>
    <t>4F10b/5M9d</t>
  </si>
  <si>
    <t>4F4</t>
  </si>
  <si>
    <t>5F2a</t>
  </si>
  <si>
    <t>3S1</t>
  </si>
  <si>
    <t>4M9/4F10b</t>
  </si>
  <si>
    <t>6F2</t>
  </si>
  <si>
    <t>5M5/3M1b</t>
  </si>
  <si>
    <t>6S1</t>
  </si>
  <si>
    <t>6C7b/6C8</t>
  </si>
  <si>
    <t>4C6b/3N2a</t>
  </si>
  <si>
    <t>5F7</t>
  </si>
  <si>
    <t>5C8a</t>
  </si>
  <si>
    <t>5C4</t>
  </si>
  <si>
    <t>6G5/5G4b</t>
  </si>
  <si>
    <t>5C7a/6C8</t>
  </si>
  <si>
    <t>6A4/6A1</t>
  </si>
  <si>
    <t>6R1</t>
  </si>
  <si>
    <t>6M9/6M5</t>
  </si>
  <si>
    <t>6G4a/5G4b</t>
  </si>
  <si>
    <t>6P2</t>
  </si>
  <si>
    <t>2022 Reasoning Paper 2 Mock</t>
  </si>
  <si>
    <t>6a</t>
  </si>
  <si>
    <t>6b</t>
  </si>
  <si>
    <t>12a</t>
  </si>
  <si>
    <t>12b</t>
  </si>
  <si>
    <t>15a</t>
  </si>
  <si>
    <t>15b</t>
  </si>
  <si>
    <t>5G3b</t>
  </si>
  <si>
    <t>4C6c/3C6</t>
  </si>
  <si>
    <t>3M9a</t>
  </si>
  <si>
    <t>4F6a/4F6b</t>
  </si>
  <si>
    <t>3C4/3C2</t>
  </si>
  <si>
    <t>5N5/4S2</t>
  </si>
  <si>
    <t>4N4b</t>
  </si>
  <si>
    <t>5M9a/6A4</t>
  </si>
  <si>
    <t>5C8b</t>
  </si>
  <si>
    <t>5F4</t>
  </si>
  <si>
    <t>6A2/5M9a</t>
  </si>
  <si>
    <t>5G4b</t>
  </si>
  <si>
    <t>3G4b</t>
  </si>
  <si>
    <t>5F2b</t>
  </si>
  <si>
    <t>5M9a/5F5</t>
  </si>
  <si>
    <t>5C5b/5C5d</t>
  </si>
  <si>
    <t>6S3/6C8/5N4</t>
  </si>
  <si>
    <t>6P3/5M9b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</si>
</sst>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"/>
  </numFmts>
  <fonts count="7">
    <font>
      <sz val="11"/>
      <name val="Calibri"/>
      <charset val="0"/>
    </font>
    <font>
      <sz val="11"/>
      <name val="Calibri"/>
      <family val="2"/>
      <charset val="0"/>
    </font>
    <font>
      <sz val="10"/>
      <color rgb="FF2C2A28"/>
      <name val="Arial"/>
      <family val="2"/>
      <charset val="0"/>
    </font>
    <font>
      <b/>
      <sz val="11"/>
      <name val="Calibri"/>
      <family val="2"/>
      <charset val="0"/>
    </font>
    <font>
      <sz val="11"/>
      <name val="Calibri"/>
      <charset val="0"/>
    </font>
    <font>
      <sz val="12"/>
      <name val="Calibri"/>
      <family val="2"/>
      <charset val="0"/>
    </font>
    <font>
      <b/>
      <sz val="10"/>
      <name val="Calibri"/>
      <family val="2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049989318521683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9" fontId="1" fillId="0" borderId="0" applyAlignment="0" applyBorder="0" applyFont="0" applyFill="0" applyProtection="0"/>
  </cellStyleXfs>
  <cellXfs>
    <xf numFmtId="0" fontId="0" fillId="0" borderId="0" xfId="0"/>
    <xf numFmtId="164" fontId="0" fillId="0" borderId="0" xfId="0" applyAlignment="1" applyNumberFormat="1">
      <alignment horizontal="right"/>
    </xf>
    <xf numFmtId="0" fontId="2" fillId="0" borderId="0" xfId="0" applyAlignment="1" applyFont="1">
      <alignment horizontal="center" vertical="center" wrapText="1"/>
    </xf>
    <xf numFmtId="1" fontId="0" fillId="0" borderId="0" xfId="0" applyAlignment="1" applyNumberFormat="1">
      <alignment horizontal="center"/>
    </xf>
    <xf numFmtId="164" fontId="0" fillId="0" borderId="0" xfId="0" applyAlignment="1" applyNumberFormat="1">
      <alignment horizontal="center"/>
    </xf>
    <xf numFmtId="1" fontId="0" fillId="0" borderId="1" xfId="0" applyAlignment="1" applyBorder="1" applyNumberFormat="1">
      <alignment horizontal="center"/>
    </xf>
    <xf numFmtId="0" fontId="2" fillId="0" borderId="1" xfId="0" applyAlignment="1" applyBorder="1" applyFont="1">
      <alignment horizontal="center" vertical="center" wrapText="1"/>
    </xf>
    <xf numFmtId="0" fontId="2" fillId="0" borderId="1" xfId="0" applyAlignment="1" applyBorder="1" applyFont="1">
      <alignment horizontal="center"/>
    </xf>
    <xf numFmtId="164" fontId="0" fillId="0" borderId="1" xfId="0" applyAlignment="1" applyBorder="1" applyNumberFormat="1">
      <alignment horizontal="center"/>
    </xf>
    <xf numFmtId="0" fontId="3" fillId="0" borderId="1" xfId="0" applyBorder="1" applyFont="1"/>
    <xf numFmtId="1" fontId="1" fillId="2" borderId="1" xfId="0" applyAlignment="1" applyBorder="1" applyFont="1" applyNumberFormat="1" applyFill="1">
      <alignment horizontal="center"/>
    </xf>
    <xf numFmtId="1" fontId="3" fillId="2" borderId="1" xfId="0" applyAlignment="1" applyBorder="1" applyFont="1" applyNumberFormat="1" applyFill="1">
      <alignment horizontal="center"/>
    </xf>
    <xf numFmtId="1" fontId="1" fillId="0" borderId="0" xfId="0" applyAlignment="1" applyFont="1" applyNumberFormat="1">
      <alignment horizontal="left"/>
    </xf>
    <xf numFmtId="2" fontId="0" fillId="0" borderId="1" xfId="1" applyAlignment="1" applyBorder="1" applyFont="1" applyNumberFormat="1" applyProtection="1">
      <alignment horizontal="center"/>
    </xf>
    <xf numFmtId="2" fontId="2" fillId="2" borderId="1" xfId="0" applyAlignment="1" applyBorder="1" applyFont="1" applyNumberFormat="1" applyFill="1">
      <alignment horizontal="center" vertical="center" wrapText="1"/>
    </xf>
    <xf numFmtId="0" fontId="3" fillId="2" borderId="1" xfId="0" applyBorder="1" applyFont="1" applyFill="1"/>
    <xf numFmtId="0" fontId="5" fillId="0" borderId="0" xfId="0" applyAlignment="1" applyFont="1">
      <alignment vertical="center" wrapText="1"/>
    </xf>
    <xf numFmtId="0" fontId="5" fillId="0" borderId="0" xfId="0" applyAlignment="1" applyFont="1">
      <alignment horizontal="center" vertical="center" wrapText="1"/>
    </xf>
    <xf numFmtId="0" fontId="1" fillId="0" borderId="0" xfId="0" applyFont="1"/>
    <xf numFmtId="0" fontId="6" fillId="0" borderId="0" xfId="0" applyAlignment="1" applyFont="1">
      <alignment horizontal="center" vertical="center" wrapText="1"/>
    </xf>
    <xf numFmtId="1" fontId="3" fillId="2" borderId="2" xfId="0" applyAlignment="1" applyBorder="1" applyFont="1" applyNumberFormat="1" applyFill="1">
      <alignment horizontal="center"/>
    </xf>
    <xf numFmtId="0" fontId="6" fillId="2" borderId="1" xfId="0" applyAlignment="1" applyBorder="1" applyFont="1" applyFill="1">
      <alignment horizontal="center" vertical="center" wrapText="1"/>
    </xf>
    <xf numFmtId="0" fontId="3" fillId="2" borderId="2" xfId="0" applyBorder="1" applyFont="1" applyFill="1"/>
    <xf numFmtId="0" fontId="2" fillId="0" borderId="3" xfId="0" applyAlignment="1" applyBorder="1" applyFont="1">
      <alignment horizontal="center" vertical="center" wrapText="1"/>
    </xf>
    <xf numFmtId="0" fontId="3" fillId="2" borderId="1" xfId="0" applyAlignment="1" applyBorder="1" applyFont="1" applyFill="1">
      <alignment horizontal="center" vertical="center" wrapText="1"/>
    </xf>
  </cellXfs>
  <cellStyles count="2">
    <cellStyle name="Normal" xfId="0" builtinId="0"/>
    <cellStyle name="Percent" xfId="1" builtinId="5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8" Type="http://schemas.openxmlformats.org/officeDocument/2006/relationships/customXml" Target="../customXml/item2.xml" /><Relationship Id="rId7" Type="http://schemas.openxmlformats.org/officeDocument/2006/relationships/customXml" Target="../customXml/item1.xml" /><Relationship Id="rId9" Type="http://schemas.openxmlformats.org/officeDocument/2006/relationships/customXml" Target="../customXml/item3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2" Type="http://schemas.openxmlformats.org/officeDocument/2006/relationships/worksheet" Target="worksheets/sheet2.xml" /><Relationship Id="rId4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K22"/>
  <sheetViews>
    <sheetView topLeftCell="V2" view="normal" workbookViewId="0">
      <selection pane="topLeft" activeCell="AK5" sqref="AK5"/>
    </sheetView>
  </sheetViews>
  <sheetFormatPr defaultRowHeight="14.5"/>
  <cols>
    <col min="1" max="1" width="18.25390625" bestFit="1" customWidth="1"/>
  </cols>
  <sheetData>
    <row r="1" spans="1:1">
      <c r="A1" s="18" t="s">
        <v>0</v>
      </c>
    </row>
    <row r="2" spans="1:37">
      <c r="A2" s="15" t="s">
        <v>1</v>
      </c>
      <c r="B2" s="24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4">
        <v>11</v>
      </c>
      <c r="M2" s="24">
        <v>12</v>
      </c>
      <c r="N2" s="24">
        <v>13</v>
      </c>
      <c r="O2" s="24">
        <v>14</v>
      </c>
      <c r="P2" s="24">
        <v>15</v>
      </c>
      <c r="Q2" s="24">
        <v>16</v>
      </c>
      <c r="R2" s="24">
        <v>17</v>
      </c>
      <c r="S2" s="24">
        <v>18</v>
      </c>
      <c r="T2" s="24">
        <v>19</v>
      </c>
      <c r="U2" s="24">
        <v>20</v>
      </c>
      <c r="V2" s="24">
        <v>21</v>
      </c>
      <c r="W2" s="24">
        <v>22</v>
      </c>
      <c r="X2" s="24">
        <v>23</v>
      </c>
      <c r="Y2" s="24">
        <v>24</v>
      </c>
      <c r="Z2" s="24">
        <v>25</v>
      </c>
      <c r="AA2" s="24">
        <v>26</v>
      </c>
      <c r="AB2" s="24">
        <v>27</v>
      </c>
      <c r="AC2" s="24">
        <v>28</v>
      </c>
      <c r="AD2" s="24">
        <v>29</v>
      </c>
      <c r="AE2" s="24">
        <v>30</v>
      </c>
      <c r="AF2" s="24">
        <v>31</v>
      </c>
      <c r="AG2" s="24">
        <v>32</v>
      </c>
      <c r="AH2" s="24">
        <v>33</v>
      </c>
      <c r="AI2" s="24">
        <v>34</v>
      </c>
      <c r="AJ2" s="24">
        <v>35</v>
      </c>
      <c r="AK2" s="24">
        <v>36</v>
      </c>
    </row>
    <row r="3" spans="1:37">
      <c r="A3" s="9" t="s">
        <v>2</v>
      </c>
      <c r="B3" s="6" t="s">
        <v>3</v>
      </c>
      <c r="C3" s="6" t="s">
        <v>4</v>
      </c>
      <c r="D3" s="6" t="s">
        <v>5</v>
      </c>
      <c r="E3" s="6" t="s">
        <v>4</v>
      </c>
      <c r="F3" s="6" t="s">
        <v>6</v>
      </c>
      <c r="G3" s="6" t="s">
        <v>7</v>
      </c>
      <c r="H3" s="6" t="s">
        <v>4</v>
      </c>
      <c r="I3" s="6" t="s">
        <v>4</v>
      </c>
      <c r="J3" s="6" t="s">
        <v>3</v>
      </c>
      <c r="K3" s="6" t="s">
        <v>8</v>
      </c>
      <c r="L3" s="6" t="s">
        <v>4</v>
      </c>
      <c r="M3" s="6" t="s">
        <v>4</v>
      </c>
      <c r="N3" s="6" t="s">
        <v>4</v>
      </c>
      <c r="O3" s="6" t="s">
        <v>9</v>
      </c>
      <c r="P3" s="6" t="s">
        <v>10</v>
      </c>
      <c r="Q3" s="6" t="s">
        <v>11</v>
      </c>
      <c r="R3" s="6" t="s">
        <v>12</v>
      </c>
      <c r="S3" s="6" t="s">
        <v>13</v>
      </c>
      <c r="T3" s="6" t="s">
        <v>14</v>
      </c>
      <c r="U3" s="6" t="s">
        <v>11</v>
      </c>
      <c r="V3" s="6" t="s">
        <v>13</v>
      </c>
      <c r="W3" s="6" t="s">
        <v>15</v>
      </c>
      <c r="X3" s="6" t="s">
        <v>16</v>
      </c>
      <c r="Y3" s="6" t="s">
        <v>17</v>
      </c>
      <c r="Z3" s="6" t="s">
        <v>13</v>
      </c>
      <c r="AA3" s="6" t="s">
        <v>16</v>
      </c>
      <c r="AB3" s="6" t="s">
        <v>18</v>
      </c>
      <c r="AC3" s="6" t="s">
        <v>18</v>
      </c>
      <c r="AD3" s="6" t="s">
        <v>12</v>
      </c>
      <c r="AE3" s="6" t="s">
        <v>18</v>
      </c>
      <c r="AF3" s="6" t="s">
        <v>13</v>
      </c>
      <c r="AG3" s="6" t="s">
        <v>13</v>
      </c>
      <c r="AH3" s="6" t="s">
        <v>14</v>
      </c>
      <c r="AI3" s="6" t="s">
        <v>13</v>
      </c>
      <c r="AJ3" s="6" t="s">
        <v>19</v>
      </c>
      <c r="AK3" s="7" t="s">
        <v>15</v>
      </c>
    </row>
    <row r="4" spans="1:37">
      <c r="A4" s="9" t="s">
        <v>20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2</v>
      </c>
      <c r="S4" s="5">
        <v>1</v>
      </c>
      <c r="T4" s="5">
        <v>2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2</v>
      </c>
      <c r="AE4" s="5">
        <v>1</v>
      </c>
      <c r="AF4" s="5">
        <v>1</v>
      </c>
      <c r="AG4" s="5">
        <v>1</v>
      </c>
      <c r="AH4" s="5">
        <v>2</v>
      </c>
      <c r="AI4" s="5">
        <v>1</v>
      </c>
      <c r="AJ4" s="5">
        <v>1</v>
      </c>
      <c r="AK4" s="5">
        <v>1</v>
      </c>
    </row>
    <row r="5" spans="1:37">
      <c r="A5" s="9" t="s">
        <v>21</v>
      </c>
      <c r="B5" s="13">
        <f>B22*100</f>
        <v>0</v>
      </c>
      <c r="C5" s="13">
        <f>C22*100</f>
        <v>0</v>
      </c>
      <c r="D5" s="13">
        <f>D22*100</f>
        <v>0</v>
      </c>
      <c r="E5" s="13">
        <f>E22*100</f>
        <v>0</v>
      </c>
      <c r="F5" s="13">
        <f>F22*100</f>
        <v>0</v>
      </c>
      <c r="G5" s="13">
        <f>G22*100</f>
        <v>0</v>
      </c>
      <c r="H5" s="13">
        <f>H22*100</f>
        <v>0</v>
      </c>
      <c r="I5" s="13">
        <f>I22*100</f>
        <v>0</v>
      </c>
      <c r="J5" s="13">
        <f>J22*100</f>
        <v>0</v>
      </c>
      <c r="K5" s="13">
        <f>K22*100</f>
        <v>0</v>
      </c>
      <c r="L5" s="13">
        <f>L22*100</f>
        <v>0</v>
      </c>
      <c r="M5" s="13">
        <f>M22*100</f>
        <v>0</v>
      </c>
      <c r="N5" s="13">
        <f>N22*100</f>
        <v>0</v>
      </c>
      <c r="O5" s="13">
        <f>O22*100</f>
        <v>0</v>
      </c>
      <c r="P5" s="13">
        <f>P22*100</f>
        <v>0</v>
      </c>
      <c r="Q5" s="13">
        <f>Q22*100</f>
        <v>0</v>
      </c>
      <c r="R5" s="13">
        <f>R22*100</f>
        <v>0</v>
      </c>
      <c r="S5" s="13">
        <f>S22*100</f>
        <v>0</v>
      </c>
      <c r="T5" s="13">
        <f>T22*100</f>
        <v>0</v>
      </c>
      <c r="U5" s="13">
        <f>U22*100</f>
        <v>0</v>
      </c>
      <c r="V5" s="13">
        <f>V22*100</f>
        <v>0</v>
      </c>
      <c r="W5" s="13">
        <f>W22*100</f>
        <v>0</v>
      </c>
      <c r="X5" s="13">
        <f>X22*100</f>
        <v>0</v>
      </c>
      <c r="Y5" s="13">
        <f>Y22*100</f>
        <v>0</v>
      </c>
      <c r="Z5" s="13">
        <f>Z22*100</f>
        <v>0</v>
      </c>
      <c r="AA5" s="13">
        <f>AA22*100</f>
        <v>0</v>
      </c>
      <c r="AB5" s="13">
        <f>AB22*100</f>
        <v>0</v>
      </c>
      <c r="AC5" s="13">
        <f>AC22*100</f>
        <v>0</v>
      </c>
      <c r="AD5" s="13">
        <f>AD22*100</f>
        <v>0</v>
      </c>
      <c r="AE5" s="13">
        <f>AE22*100</f>
        <v>0</v>
      </c>
      <c r="AF5" s="13">
        <f>AF22*100</f>
        <v>0</v>
      </c>
      <c r="AG5" s="13">
        <f>AG22*100</f>
        <v>0</v>
      </c>
      <c r="AH5" s="13">
        <f>AH22*100</f>
        <v>0</v>
      </c>
      <c r="AI5" s="13">
        <f>AI22*100</f>
        <v>0</v>
      </c>
      <c r="AJ5" s="13">
        <f>AJ22*100</f>
        <v>0</v>
      </c>
      <c r="AK5" s="13">
        <f>AK22*100</f>
        <v>0</v>
      </c>
    </row>
    <row r="6" spans="1:37">
      <c r="A6" s="9" t="s">
        <v>22</v>
      </c>
      <c r="B6" s="8">
        <v>88.9</v>
      </c>
      <c r="C6" s="8">
        <v>96.3</v>
      </c>
      <c r="D6" s="8">
        <v>92.3</v>
      </c>
      <c r="E6" s="8">
        <v>93</v>
      </c>
      <c r="F6" s="8">
        <v>92.6</v>
      </c>
      <c r="G6" s="8">
        <v>84.8</v>
      </c>
      <c r="H6" s="8">
        <v>90</v>
      </c>
      <c r="I6" s="8">
        <v>80.8</v>
      </c>
      <c r="J6" s="8">
        <v>79.9</v>
      </c>
      <c r="K6" s="8">
        <v>87.6</v>
      </c>
      <c r="L6" s="8">
        <v>87.4</v>
      </c>
      <c r="M6" s="8">
        <v>83.4</v>
      </c>
      <c r="N6" s="8">
        <v>87</v>
      </c>
      <c r="O6" s="8">
        <v>85</v>
      </c>
      <c r="P6" s="8">
        <v>77.1</v>
      </c>
      <c r="Q6" s="8">
        <v>76.4</v>
      </c>
      <c r="R6" s="8">
        <v>81</v>
      </c>
      <c r="S6" s="8">
        <v>78.5</v>
      </c>
      <c r="T6" s="8">
        <v>77</v>
      </c>
      <c r="U6" s="8">
        <v>68.4</v>
      </c>
      <c r="V6" s="8">
        <v>75.6</v>
      </c>
      <c r="W6" s="8">
        <v>67.2</v>
      </c>
      <c r="X6" s="8">
        <v>70</v>
      </c>
      <c r="Y6" s="8">
        <v>68.3</v>
      </c>
      <c r="Z6" s="8">
        <v>76.1</v>
      </c>
      <c r="AA6" s="8">
        <v>65.8</v>
      </c>
      <c r="AB6" s="8">
        <v>64.2</v>
      </c>
      <c r="AC6" s="8">
        <v>60.9</v>
      </c>
      <c r="AD6" s="8">
        <v>63.4</v>
      </c>
      <c r="AE6" s="8">
        <v>57.8</v>
      </c>
      <c r="AF6" s="8">
        <v>56.7</v>
      </c>
      <c r="AG6" s="8">
        <v>50.4</v>
      </c>
      <c r="AH6" s="8">
        <v>59.9</v>
      </c>
      <c r="AI6" s="8">
        <v>41.2</v>
      </c>
      <c r="AJ6" s="8">
        <v>64</v>
      </c>
      <c r="AK6" s="8">
        <v>41.3</v>
      </c>
    </row>
    <row r="7" spans="1:37">
      <c r="A7" s="9" t="s">
        <v>23</v>
      </c>
      <c r="B7" s="8">
        <f>B5-B6</f>
        <v>-88.9</v>
      </c>
      <c r="C7" s="8">
        <f>C5-C6</f>
        <v>-96.3</v>
      </c>
      <c r="D7" s="8">
        <f>D5-D6</f>
        <v>-92.3</v>
      </c>
      <c r="E7" s="8">
        <f>E5-E6</f>
        <v>-93</v>
      </c>
      <c r="F7" s="8">
        <f>F5-F6</f>
        <v>-92.6</v>
      </c>
      <c r="G7" s="8">
        <f>G5-G6</f>
        <v>-84.8</v>
      </c>
      <c r="H7" s="8">
        <f>H5-H6</f>
        <v>-90</v>
      </c>
      <c r="I7" s="8">
        <f>I5-I6</f>
        <v>-80.8</v>
      </c>
      <c r="J7" s="8">
        <f>J5-J6</f>
        <v>-79.9</v>
      </c>
      <c r="K7" s="8">
        <f>K5-K6</f>
        <v>-87.6</v>
      </c>
      <c r="L7" s="8">
        <f>L5-L6</f>
        <v>-87.4</v>
      </c>
      <c r="M7" s="8">
        <f>M5-M6</f>
        <v>-83.4</v>
      </c>
      <c r="N7" s="8">
        <f>N5-N6</f>
        <v>-87</v>
      </c>
      <c r="O7" s="8">
        <f>O5-O6</f>
        <v>-85</v>
      </c>
      <c r="P7" s="8">
        <f>P5-P6</f>
        <v>-77.1</v>
      </c>
      <c r="Q7" s="8">
        <f>Q5-Q6</f>
        <v>-76.4</v>
      </c>
      <c r="R7" s="8">
        <f>R5-R6</f>
        <v>-81</v>
      </c>
      <c r="S7" s="8">
        <f>S5-S6</f>
        <v>-78.5</v>
      </c>
      <c r="T7" s="8">
        <f>T5-T6</f>
        <v>-77</v>
      </c>
      <c r="U7" s="8">
        <f>U5-U6</f>
        <v>-68.4</v>
      </c>
      <c r="V7" s="8">
        <f>V5-V6</f>
        <v>-75.6</v>
      </c>
      <c r="W7" s="8">
        <f>W5-W6</f>
        <v>-67.2</v>
      </c>
      <c r="X7" s="8">
        <f>X5-X6</f>
        <v>-70</v>
      </c>
      <c r="Y7" s="8">
        <f>Y5-Y6</f>
        <v>-68.3</v>
      </c>
      <c r="Z7" s="8">
        <f>Z5-Z6</f>
        <v>-76.1</v>
      </c>
      <c r="AA7" s="8">
        <f>AA5-AA6</f>
        <v>-65.8</v>
      </c>
      <c r="AB7" s="8">
        <f>AB5-AB6</f>
        <v>-64.2</v>
      </c>
      <c r="AC7" s="8">
        <f>AC5-AC6</f>
        <v>-60.9</v>
      </c>
      <c r="AD7" s="8">
        <f>AD5-AD6</f>
        <v>-63.4</v>
      </c>
      <c r="AE7" s="8">
        <f>AE5-AE6</f>
        <v>-57.8</v>
      </c>
      <c r="AF7" s="8">
        <f>AF5-AF6</f>
        <v>-56.7</v>
      </c>
      <c r="AG7" s="8">
        <f>AG5-AG6</f>
        <v>-50.4</v>
      </c>
      <c r="AH7" s="8">
        <f>AH5-AH6</f>
        <v>-59.9</v>
      </c>
      <c r="AI7" s="8">
        <f>AI5-AI6</f>
        <v>-41.2</v>
      </c>
      <c r="AJ7" s="8">
        <f>AJ5-AJ6</f>
        <v>-64</v>
      </c>
      <c r="AK7" s="8">
        <f>AK5-AK6</f>
        <v>-41.3</v>
      </c>
    </row>
    <row r="8" spans="1:15">
      <c r="A8" s="3"/>
      <c r="B8" s="4"/>
      <c r="C8" s="4"/>
      <c r="F8" s="2"/>
      <c r="G8" s="3"/>
      <c r="H8" s="4"/>
      <c r="I8" s="1"/>
      <c r="O8" s="1"/>
    </row>
    <row r="9" spans="1:37">
      <c r="A9" s="11" t="s">
        <v>24</v>
      </c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24">
        <v>16</v>
      </c>
      <c r="R9" s="24">
        <v>17</v>
      </c>
      <c r="S9" s="24">
        <v>18</v>
      </c>
      <c r="T9" s="24">
        <v>19</v>
      </c>
      <c r="U9" s="24">
        <v>20</v>
      </c>
      <c r="V9" s="24">
        <v>21</v>
      </c>
      <c r="W9" s="24">
        <v>22</v>
      </c>
      <c r="X9" s="24">
        <v>23</v>
      </c>
      <c r="Y9" s="24">
        <v>24</v>
      </c>
      <c r="Z9" s="24">
        <v>25</v>
      </c>
      <c r="AA9" s="24">
        <v>26</v>
      </c>
      <c r="AB9" s="24">
        <v>27</v>
      </c>
      <c r="AC9" s="24">
        <v>28</v>
      </c>
      <c r="AD9" s="24">
        <v>29</v>
      </c>
      <c r="AE9" s="24">
        <v>30</v>
      </c>
      <c r="AF9" s="24">
        <v>31</v>
      </c>
      <c r="AG9" s="24">
        <v>32</v>
      </c>
      <c r="AH9" s="24">
        <v>33</v>
      </c>
      <c r="AI9" s="24">
        <v>34</v>
      </c>
      <c r="AJ9" s="24">
        <v>35</v>
      </c>
      <c r="AK9" s="24">
        <v>36</v>
      </c>
    </row>
    <row r="10" spans="1:37">
      <c r="A10" s="12" t="s">
        <v>24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</row>
    <row r="11" spans="1:37">
      <c r="A11" s="12" t="s">
        <v>25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</row>
    <row r="12" spans="1:37">
      <c r="A12" s="12" t="s">
        <v>25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</row>
    <row r="13" spans="1:37">
      <c r="A13" s="12" t="s">
        <v>25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</row>
    <row r="14" spans="1:37">
      <c r="A14" s="12" t="s">
        <v>25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</row>
    <row r="15" spans="1:37">
      <c r="A15" s="12" t="s">
        <v>25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</row>
    <row r="16" spans="1:37">
      <c r="A16" s="12" t="s">
        <v>25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</row>
    <row r="17" spans="1:37">
      <c r="A17" s="12" t="s">
        <v>25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</row>
    <row r="18" spans="1:37">
      <c r="A18" s="12" t="s">
        <v>25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</row>
    <row r="19" spans="1:37">
      <c r="A19" s="12" t="s">
        <v>25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</row>
    <row r="20" spans="1:37">
      <c r="A20" s="12" t="s">
        <v>25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</row>
    <row r="21" spans="1:37">
      <c r="A21" s="12" t="s">
        <v>25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</row>
    <row r="22" spans="1:37">
      <c r="A22" s="10" t="s">
        <v>26</v>
      </c>
      <c r="B22" s="14">
        <f>AVERAGE(B10:B21)</f>
        <v>0</v>
      </c>
      <c r="C22" s="14">
        <f>AVERAGE(C10:C21)</f>
        <v>0</v>
      </c>
      <c r="D22" s="14">
        <f>AVERAGE(D10:D21)</f>
        <v>0</v>
      </c>
      <c r="E22" s="14">
        <f>AVERAGE(E10:E21)</f>
        <v>0</v>
      </c>
      <c r="F22" s="14">
        <f>AVERAGE(F10:F21)</f>
        <v>0</v>
      </c>
      <c r="G22" s="14">
        <f>AVERAGE(G10:G21)</f>
        <v>0</v>
      </c>
      <c r="H22" s="14">
        <f>AVERAGE(H10:H21)</f>
        <v>0</v>
      </c>
      <c r="I22" s="14">
        <f>AVERAGE(I10:I21)</f>
        <v>0</v>
      </c>
      <c r="J22" s="14">
        <f>AVERAGE(J10:J21)</f>
        <v>0</v>
      </c>
      <c r="K22" s="14">
        <f>AVERAGE(K10:K21)</f>
        <v>0</v>
      </c>
      <c r="L22" s="14">
        <f>AVERAGE(L10:L21)</f>
        <v>0</v>
      </c>
      <c r="M22" s="14">
        <f>AVERAGE(M10:M21)</f>
        <v>0</v>
      </c>
      <c r="N22" s="14">
        <f>AVERAGE(N10:N21)</f>
        <v>0</v>
      </c>
      <c r="O22" s="14">
        <f>AVERAGE(O10:O21)</f>
        <v>0</v>
      </c>
      <c r="P22" s="14">
        <f>AVERAGE(P10:P21)</f>
        <v>0</v>
      </c>
      <c r="Q22" s="14">
        <f>AVERAGE(Q10:Q21)</f>
        <v>0</v>
      </c>
      <c r="R22" s="14">
        <f>AVERAGE(R10:R21)</f>
        <v>0</v>
      </c>
      <c r="S22" s="14">
        <f>AVERAGE(S10:S21)</f>
        <v>0</v>
      </c>
      <c r="T22" s="14">
        <f>AVERAGE(T10:T21)</f>
        <v>0</v>
      </c>
      <c r="U22" s="14">
        <f>AVERAGE(U10:U21)</f>
        <v>0</v>
      </c>
      <c r="V22" s="14">
        <f>AVERAGE(V10:V21)</f>
        <v>0</v>
      </c>
      <c r="W22" s="14">
        <f>AVERAGE(W10:W21)</f>
        <v>0</v>
      </c>
      <c r="X22" s="14">
        <f>AVERAGE(X10:X21)</f>
        <v>0</v>
      </c>
      <c r="Y22" s="14">
        <f>AVERAGE(Y10:Y21)</f>
        <v>0</v>
      </c>
      <c r="Z22" s="14">
        <f>AVERAGE(Z10:Z21)</f>
        <v>0</v>
      </c>
      <c r="AA22" s="14">
        <f>AVERAGE(AA10:AA21)</f>
        <v>0</v>
      </c>
      <c r="AB22" s="14">
        <f>AVERAGE(AB10:AB21)</f>
        <v>0</v>
      </c>
      <c r="AC22" s="14">
        <f>AVERAGE(AC10:AC21)</f>
        <v>0</v>
      </c>
      <c r="AD22" s="14">
        <f>AVERAGE(AD10:AD21)</f>
        <v>0</v>
      </c>
      <c r="AE22" s="14">
        <f>AVERAGE(AE10:AE21)</f>
        <v>0</v>
      </c>
      <c r="AF22" s="14">
        <f>AVERAGE(AF10:AF21)</f>
        <v>0</v>
      </c>
      <c r="AG22" s="14">
        <f>AVERAGE(AG10:AG21)</f>
        <v>0</v>
      </c>
      <c r="AH22" s="14">
        <f>AVERAGE(AH10:AH21)</f>
        <v>0</v>
      </c>
      <c r="AI22" s="14">
        <f>AVERAGE(AI10:AI21)</f>
        <v>0</v>
      </c>
      <c r="AJ22" s="14">
        <f>AVERAGE(AJ10:AJ21)</f>
        <v>0</v>
      </c>
      <c r="AK22" s="14">
        <f>AVERAGE(AK10:AK21)</f>
        <v>0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C49"/>
  <sheetViews>
    <sheetView view="normal" workbookViewId="0">
      <selection pane="topLeft" activeCell="AC5" sqref="AC5"/>
    </sheetView>
  </sheetViews>
  <sheetFormatPr defaultRowHeight="14.5"/>
  <cols>
    <col min="1" max="1" width="18.25390625" bestFit="1" customWidth="1"/>
    <col min="5" max="5" width="9.50390625" customWidth="1"/>
    <col min="6" max="6" width="10.00390625" customWidth="1"/>
    <col min="7" max="7" width="9.75390625" customWidth="1"/>
    <col min="8" max="8" width="10.875" customWidth="1"/>
    <col min="9" max="9" width="8.125" customWidth="1"/>
    <col min="11" max="11" width="7.125" customWidth="1"/>
    <col min="12" max="12" width="10.50390625" customWidth="1"/>
    <col min="14" max="14" width="9.25390625" customWidth="1"/>
    <col min="17" max="17" width="9.875" customWidth="1"/>
    <col min="20" max="20" width="7.50390625" customWidth="1"/>
    <col min="21" max="21" width="9.25390625" customWidth="1"/>
    <col min="27" max="27" width="10.75390625" customWidth="1"/>
    <col min="28" max="28" width="10.50390625" customWidth="1"/>
  </cols>
  <sheetData>
    <row r="1" spans="1:1">
      <c r="A1" s="18" t="s">
        <v>27</v>
      </c>
    </row>
    <row r="2" spans="1:28">
      <c r="A2" s="22" t="s">
        <v>1</v>
      </c>
      <c r="B2" s="21">
        <v>1</v>
      </c>
      <c r="C2" s="21">
        <v>2</v>
      </c>
      <c r="D2" s="21">
        <v>3</v>
      </c>
      <c r="E2" s="21" t="s">
        <v>28</v>
      </c>
      <c r="F2" s="21" t="s">
        <v>29</v>
      </c>
      <c r="G2" s="21">
        <v>5</v>
      </c>
      <c r="H2" s="21">
        <v>6</v>
      </c>
      <c r="I2" s="21">
        <v>7</v>
      </c>
      <c r="J2" s="21">
        <v>8</v>
      </c>
      <c r="K2" s="21">
        <v>9</v>
      </c>
      <c r="L2" s="21">
        <v>10</v>
      </c>
      <c r="M2" s="21">
        <v>11</v>
      </c>
      <c r="N2" s="21">
        <v>12</v>
      </c>
      <c r="O2" s="21">
        <v>13</v>
      </c>
      <c r="P2" s="21">
        <v>14</v>
      </c>
      <c r="Q2" s="21">
        <v>15</v>
      </c>
      <c r="R2" s="21">
        <v>16</v>
      </c>
      <c r="S2" s="21">
        <v>17</v>
      </c>
      <c r="T2" s="21">
        <v>18</v>
      </c>
      <c r="U2" s="21">
        <v>19</v>
      </c>
      <c r="V2" s="21">
        <v>20</v>
      </c>
      <c r="W2" s="21" t="s">
        <v>30</v>
      </c>
      <c r="X2" s="21" t="s">
        <v>31</v>
      </c>
      <c r="Y2" s="21">
        <v>22</v>
      </c>
      <c r="Z2" s="21">
        <v>23</v>
      </c>
      <c r="AA2" s="21">
        <v>24</v>
      </c>
      <c r="AB2" s="21">
        <v>25</v>
      </c>
    </row>
    <row r="3" spans="1:28" ht="25">
      <c r="A3" s="9" t="s">
        <v>2</v>
      </c>
      <c r="B3" s="23" t="s">
        <v>32</v>
      </c>
      <c r="C3" s="23" t="s">
        <v>33</v>
      </c>
      <c r="D3" s="23" t="s">
        <v>34</v>
      </c>
      <c r="E3" s="23" t="s">
        <v>35</v>
      </c>
      <c r="F3" s="23" t="s">
        <v>35</v>
      </c>
      <c r="G3" s="23" t="s">
        <v>36</v>
      </c>
      <c r="H3" s="23" t="s">
        <v>37</v>
      </c>
      <c r="I3" s="23" t="s">
        <v>38</v>
      </c>
      <c r="J3" s="23" t="s">
        <v>39</v>
      </c>
      <c r="K3" s="23" t="s">
        <v>40</v>
      </c>
      <c r="L3" s="23" t="s">
        <v>41</v>
      </c>
      <c r="M3" s="23" t="s">
        <v>42</v>
      </c>
      <c r="N3" s="23" t="s">
        <v>43</v>
      </c>
      <c r="O3" s="23" t="s">
        <v>44</v>
      </c>
      <c r="P3" s="23" t="s">
        <v>45</v>
      </c>
      <c r="Q3" s="23" t="s">
        <v>46</v>
      </c>
      <c r="R3" s="23" t="s">
        <v>47</v>
      </c>
      <c r="S3" s="23" t="s">
        <v>48</v>
      </c>
      <c r="T3" s="23" t="s">
        <v>49</v>
      </c>
      <c r="U3" s="23" t="s">
        <v>50</v>
      </c>
      <c r="V3" s="23" t="s">
        <v>51</v>
      </c>
      <c r="W3" s="23" t="s">
        <v>52</v>
      </c>
      <c r="X3" s="23" t="s">
        <v>52</v>
      </c>
      <c r="Y3" s="23" t="s">
        <v>53</v>
      </c>
      <c r="Z3" s="23" t="s">
        <v>54</v>
      </c>
      <c r="AA3" s="23" t="s">
        <v>55</v>
      </c>
      <c r="AB3" s="23" t="s">
        <v>56</v>
      </c>
    </row>
    <row r="4" spans="1:28">
      <c r="A4" s="9" t="s">
        <v>20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2</v>
      </c>
      <c r="M4" s="5">
        <v>1</v>
      </c>
      <c r="N4" s="5">
        <v>1</v>
      </c>
      <c r="O4" s="5">
        <v>1</v>
      </c>
      <c r="P4" s="5">
        <v>1</v>
      </c>
      <c r="Q4" s="5">
        <v>2</v>
      </c>
      <c r="R4" s="5">
        <v>1</v>
      </c>
      <c r="S4" s="5">
        <v>1</v>
      </c>
      <c r="T4" s="5">
        <v>2</v>
      </c>
      <c r="U4" s="5">
        <v>1</v>
      </c>
      <c r="V4" s="5">
        <v>1</v>
      </c>
      <c r="W4" s="5">
        <v>1</v>
      </c>
      <c r="X4" s="5">
        <v>1</v>
      </c>
      <c r="Y4" s="5">
        <v>2</v>
      </c>
      <c r="Z4" s="5">
        <v>2</v>
      </c>
      <c r="AA4" s="5">
        <v>2</v>
      </c>
      <c r="AB4" s="5">
        <v>2</v>
      </c>
    </row>
    <row r="5" spans="1:28">
      <c r="A5" s="9" t="s">
        <v>21</v>
      </c>
      <c r="B5" s="13">
        <f>B22*100</f>
        <v>0</v>
      </c>
      <c r="C5" s="13">
        <f>C22*100</f>
        <v>0</v>
      </c>
      <c r="D5" s="13">
        <f>D22*100</f>
        <v>0</v>
      </c>
      <c r="E5" s="13">
        <f>E22*100</f>
        <v>0</v>
      </c>
      <c r="F5" s="13">
        <f>F22*100</f>
        <v>0</v>
      </c>
      <c r="G5" s="13">
        <f>G22*100</f>
        <v>0</v>
      </c>
      <c r="H5" s="13">
        <f>H22*100</f>
        <v>0</v>
      </c>
      <c r="I5" s="13">
        <f>I22*100</f>
        <v>0</v>
      </c>
      <c r="J5" s="13">
        <f>J22*100</f>
        <v>0</v>
      </c>
      <c r="K5" s="13">
        <f>K22*100</f>
        <v>0</v>
      </c>
      <c r="L5" s="13">
        <f>L22*100</f>
        <v>0</v>
      </c>
      <c r="M5" s="13">
        <f>M22*100</f>
        <v>0</v>
      </c>
      <c r="N5" s="13">
        <f>N22*100</f>
        <v>0</v>
      </c>
      <c r="O5" s="13">
        <f>O22*100</f>
        <v>0</v>
      </c>
      <c r="P5" s="13">
        <f>P22*100</f>
        <v>0</v>
      </c>
      <c r="Q5" s="13">
        <f>Q22*100</f>
        <v>0</v>
      </c>
      <c r="R5" s="13">
        <f>R22*100</f>
        <v>0</v>
      </c>
      <c r="S5" s="13">
        <f>S22*100</f>
        <v>0</v>
      </c>
      <c r="T5" s="13">
        <f>T22*100</f>
        <v>0</v>
      </c>
      <c r="U5" s="13">
        <f>U22*100</f>
        <v>0</v>
      </c>
      <c r="V5" s="13">
        <f>V22*100</f>
        <v>0</v>
      </c>
      <c r="W5" s="13">
        <f>W22*100</f>
        <v>0</v>
      </c>
      <c r="X5" s="13">
        <f>X22*100</f>
        <v>0</v>
      </c>
      <c r="Y5" s="13">
        <f>Y22*100</f>
        <v>0</v>
      </c>
      <c r="Z5" s="13">
        <f>Z22*100</f>
        <v>0</v>
      </c>
      <c r="AA5" s="13">
        <f>AA22*100</f>
        <v>0</v>
      </c>
      <c r="AB5" s="13">
        <f>AB22*100</f>
        <v>0</v>
      </c>
    </row>
    <row r="6" spans="1:28">
      <c r="A6" s="9" t="s">
        <v>22</v>
      </c>
      <c r="B6" s="8">
        <v>92.9</v>
      </c>
      <c r="C6" s="8">
        <v>91.1</v>
      </c>
      <c r="D6" s="8">
        <v>89.3</v>
      </c>
      <c r="E6" s="8">
        <v>83.6</v>
      </c>
      <c r="F6" s="8">
        <v>78.8</v>
      </c>
      <c r="G6" s="8">
        <v>78.8</v>
      </c>
      <c r="H6" s="8">
        <v>77.3</v>
      </c>
      <c r="I6" s="8">
        <v>77.1</v>
      </c>
      <c r="J6" s="8">
        <v>81.3</v>
      </c>
      <c r="K6" s="8">
        <v>68.5</v>
      </c>
      <c r="L6" s="8">
        <v>71.3</v>
      </c>
      <c r="M6" s="8">
        <v>73.6</v>
      </c>
      <c r="N6" s="8">
        <v>65.4</v>
      </c>
      <c r="O6" s="8">
        <v>74</v>
      </c>
      <c r="P6" s="8">
        <v>64.6</v>
      </c>
      <c r="Q6" s="8">
        <v>79.7</v>
      </c>
      <c r="R6" s="8">
        <v>65.8</v>
      </c>
      <c r="S6" s="8">
        <v>57.5</v>
      </c>
      <c r="T6" s="8">
        <v>52.2</v>
      </c>
      <c r="U6" s="8">
        <v>53.9</v>
      </c>
      <c r="V6" s="8">
        <v>47.7</v>
      </c>
      <c r="W6" s="8">
        <v>72.7</v>
      </c>
      <c r="X6" s="8">
        <v>53.7</v>
      </c>
      <c r="Y6" s="8">
        <v>40.5</v>
      </c>
      <c r="Z6" s="8">
        <v>34.8</v>
      </c>
      <c r="AA6" s="8">
        <v>37.3</v>
      </c>
      <c r="AB6" s="8">
        <v>40.9</v>
      </c>
    </row>
    <row r="7" spans="1:28">
      <c r="A7" s="9" t="s">
        <v>23</v>
      </c>
      <c r="B7" s="8">
        <f>B5-B6</f>
        <v>-92.9</v>
      </c>
      <c r="C7" s="8">
        <f>C5-C6</f>
        <v>-91.1</v>
      </c>
      <c r="D7" s="8">
        <f>D5-D6</f>
        <v>-89.3</v>
      </c>
      <c r="E7" s="8">
        <f>E5-E6</f>
        <v>-83.6</v>
      </c>
      <c r="F7" s="8">
        <f>F5-F6</f>
        <v>-78.8</v>
      </c>
      <c r="G7" s="8">
        <f>G5-G6</f>
        <v>-78.8</v>
      </c>
      <c r="H7" s="8">
        <f>H5-H6</f>
        <v>-77.3</v>
      </c>
      <c r="I7" s="8">
        <f>I5-I6</f>
        <v>-77.1</v>
      </c>
      <c r="J7" s="8">
        <f>J5-J6</f>
        <v>-81.3</v>
      </c>
      <c r="K7" s="8">
        <f>K5-K6</f>
        <v>-68.5</v>
      </c>
      <c r="L7" s="8">
        <f>L5-L6</f>
        <v>-71.3</v>
      </c>
      <c r="M7" s="8">
        <f>M5-M6</f>
        <v>-73.6</v>
      </c>
      <c r="N7" s="8">
        <f>N5-N6</f>
        <v>-65.4</v>
      </c>
      <c r="O7" s="8">
        <f>O5-O6</f>
        <v>-74</v>
      </c>
      <c r="P7" s="8">
        <f>P5-P6</f>
        <v>-64.6</v>
      </c>
      <c r="Q7" s="8">
        <f>Q5-Q6</f>
        <v>-79.7</v>
      </c>
      <c r="R7" s="8">
        <f>R5-R6</f>
        <v>-65.8</v>
      </c>
      <c r="S7" s="8">
        <f>S5-S6</f>
        <v>-57.5</v>
      </c>
      <c r="T7" s="8">
        <f>T5-T6</f>
        <v>-52.2</v>
      </c>
      <c r="U7" s="8">
        <f>U5-U6</f>
        <v>-53.9</v>
      </c>
      <c r="V7" s="8">
        <f>V5-V6</f>
        <v>-47.7</v>
      </c>
      <c r="W7" s="8">
        <f>W5-W6</f>
        <v>-72.7</v>
      </c>
      <c r="X7" s="8">
        <f>X5-X6</f>
        <v>-53.7</v>
      </c>
      <c r="Y7" s="8">
        <f>Y5-Y6</f>
        <v>-40.5</v>
      </c>
      <c r="Z7" s="8">
        <f>Z5-Z6</f>
        <v>-34.8</v>
      </c>
      <c r="AA7" s="8">
        <f>AA5-AA6</f>
        <v>-37.3</v>
      </c>
      <c r="AB7" s="8">
        <f>AB5-AB6</f>
        <v>-40.9</v>
      </c>
    </row>
    <row r="8" spans="2:16">
      <c r="B8" s="2"/>
      <c r="C8" s="1"/>
      <c r="D8" s="3"/>
      <c r="E8" s="1"/>
      <c r="H8" s="4"/>
      <c r="O8" s="4"/>
      <c r="P8" s="4"/>
    </row>
    <row r="9" spans="1:28">
      <c r="A9" s="20" t="s">
        <v>24</v>
      </c>
      <c r="B9" s="21">
        <v>1</v>
      </c>
      <c r="C9" s="21">
        <v>2</v>
      </c>
      <c r="D9" s="21">
        <v>3</v>
      </c>
      <c r="E9" s="21" t="s">
        <v>28</v>
      </c>
      <c r="F9" s="21" t="s">
        <v>29</v>
      </c>
      <c r="G9" s="21">
        <v>5</v>
      </c>
      <c r="H9" s="21">
        <v>6</v>
      </c>
      <c r="I9" s="21">
        <v>7</v>
      </c>
      <c r="J9" s="21">
        <v>8</v>
      </c>
      <c r="K9" s="21">
        <v>9</v>
      </c>
      <c r="L9" s="21">
        <v>10</v>
      </c>
      <c r="M9" s="21">
        <v>11</v>
      </c>
      <c r="N9" s="21">
        <v>12</v>
      </c>
      <c r="O9" s="21">
        <v>13</v>
      </c>
      <c r="P9" s="21">
        <v>14</v>
      </c>
      <c r="Q9" s="21">
        <v>15</v>
      </c>
      <c r="R9" s="21">
        <v>16</v>
      </c>
      <c r="S9" s="21">
        <v>17</v>
      </c>
      <c r="T9" s="21">
        <v>18</v>
      </c>
      <c r="U9" s="21">
        <v>19</v>
      </c>
      <c r="V9" s="21">
        <v>20</v>
      </c>
      <c r="W9" s="21" t="s">
        <v>30</v>
      </c>
      <c r="X9" s="21" t="s">
        <v>31</v>
      </c>
      <c r="Y9" s="21">
        <v>22</v>
      </c>
      <c r="Z9" s="21">
        <v>23</v>
      </c>
      <c r="AA9" s="21">
        <v>24</v>
      </c>
      <c r="AB9" s="21">
        <v>25</v>
      </c>
    </row>
    <row r="10" spans="1:28">
      <c r="A10" s="12" t="s">
        <v>24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</row>
    <row r="11" spans="1:28">
      <c r="A11" s="12" t="s">
        <v>25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>
      <c r="A12" s="12" t="s">
        <v>25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>
      <c r="A13" s="12" t="s">
        <v>25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>
      <c r="A14" s="12" t="s">
        <v>25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>
      <c r="A15" s="12" t="s">
        <v>25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>
      <c r="A16" s="12" t="s">
        <v>25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</row>
    <row r="17" spans="1:28">
      <c r="A17" s="12" t="s">
        <v>25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</row>
    <row r="18" spans="1:28">
      <c r="A18" s="12" t="s">
        <v>25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</row>
    <row r="19" spans="1:28">
      <c r="A19" s="12" t="s">
        <v>25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</row>
    <row r="20" spans="1:28">
      <c r="A20" s="12" t="s">
        <v>25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</row>
    <row r="21" spans="1:28">
      <c r="A21" s="12" t="s">
        <v>25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</row>
    <row r="22" spans="1:28">
      <c r="A22" s="10" t="s">
        <v>26</v>
      </c>
      <c r="B22" s="14">
        <f>AVERAGE(B10:B21)</f>
        <v>0</v>
      </c>
      <c r="C22" s="14">
        <f>AVERAGE(C10:C21)</f>
        <v>0</v>
      </c>
      <c r="D22" s="14">
        <f>AVERAGE(D10:D21)</f>
        <v>0</v>
      </c>
      <c r="E22" s="14">
        <f>AVERAGE(E10:E21)</f>
        <v>0</v>
      </c>
      <c r="F22" s="14">
        <f>AVERAGE(F10:F21)</f>
        <v>0</v>
      </c>
      <c r="G22" s="14">
        <f>AVERAGE(G10:G21)</f>
        <v>0</v>
      </c>
      <c r="H22" s="14">
        <f>AVERAGE(H10:H21)</f>
        <v>0</v>
      </c>
      <c r="I22" s="14">
        <f>AVERAGE(I10:I21)</f>
        <v>0</v>
      </c>
      <c r="J22" s="14">
        <f>AVERAGE(J10:J21)</f>
        <v>0</v>
      </c>
      <c r="K22" s="14">
        <f>AVERAGE(K10:K21)</f>
        <v>0</v>
      </c>
      <c r="L22" s="14">
        <f>AVERAGE(L10:L21)</f>
        <v>0</v>
      </c>
      <c r="M22" s="14">
        <f>AVERAGE(M10:M21)</f>
        <v>0</v>
      </c>
      <c r="N22" s="14">
        <f>AVERAGE(N10:N21)</f>
        <v>0</v>
      </c>
      <c r="O22" s="14">
        <f>AVERAGE(O10:O21)</f>
        <v>0</v>
      </c>
      <c r="P22" s="14">
        <f>AVERAGE(P10:P21)</f>
        <v>0</v>
      </c>
      <c r="Q22" s="14">
        <f>AVERAGE(Q10:Q21)</f>
        <v>0</v>
      </c>
      <c r="R22" s="14">
        <f>AVERAGE(R10:R21)</f>
        <v>0</v>
      </c>
      <c r="S22" s="14">
        <f>AVERAGE(S10:S21)</f>
        <v>0</v>
      </c>
      <c r="T22" s="14">
        <f>AVERAGE(T10:T21)</f>
        <v>0</v>
      </c>
      <c r="U22" s="14">
        <f>AVERAGE(U10:U21)</f>
        <v>0</v>
      </c>
      <c r="V22" s="14">
        <f>AVERAGE(V10:V21)</f>
        <v>0</v>
      </c>
      <c r="W22" s="14">
        <f>AVERAGE(W10:W21)</f>
        <v>0</v>
      </c>
      <c r="X22" s="14">
        <f>AVERAGE(X10:X21)</f>
        <v>0</v>
      </c>
      <c r="Y22" s="14">
        <f>AVERAGE(Y10:Y21)</f>
        <v>0</v>
      </c>
      <c r="Z22" s="14">
        <f>AVERAGE(Z10:Z21)</f>
        <v>0</v>
      </c>
      <c r="AA22" s="14">
        <f>AVERAGE(AA10:AA21)</f>
        <v>0</v>
      </c>
      <c r="AB22" s="14">
        <f>AVERAGE(AB10:AB21)</f>
        <v>0</v>
      </c>
    </row>
    <row r="24" spans="2:29" ht="15.5">
      <c r="B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2:2" ht="15.5">
      <c r="B25" s="16"/>
    </row>
    <row r="26" spans="2:2" ht="15.5">
      <c r="B26" s="16"/>
    </row>
    <row r="27" spans="2:2" ht="15.5">
      <c r="B27" s="16"/>
    </row>
    <row r="28" spans="2:2" ht="15.5">
      <c r="B28" s="16"/>
    </row>
    <row r="29" spans="2:2" ht="15.5">
      <c r="B29" s="16"/>
    </row>
    <row r="30" spans="2:2" ht="15.5">
      <c r="B30" s="16"/>
    </row>
    <row r="31" spans="2:2" ht="15.5">
      <c r="B31" s="16"/>
    </row>
    <row r="32" spans="2:2" ht="15.5">
      <c r="B32" s="16"/>
    </row>
    <row r="33" spans="2:2" ht="15.5">
      <c r="B33" s="16"/>
    </row>
    <row r="34" spans="2:2" ht="15.5">
      <c r="B34" s="16"/>
    </row>
    <row r="35" spans="2:2" ht="15.5">
      <c r="B35" s="16"/>
    </row>
    <row r="36" spans="2:2" ht="15.5">
      <c r="B36" s="16"/>
    </row>
    <row r="37" spans="2:2" ht="15.5">
      <c r="B37" s="16"/>
    </row>
    <row r="38" spans="2:2" ht="15.5">
      <c r="B38" s="16"/>
    </row>
    <row r="39" spans="2:2" ht="15.5">
      <c r="B39" s="16"/>
    </row>
    <row r="40" spans="2:2" ht="15.5">
      <c r="B40" s="16"/>
    </row>
    <row r="41" spans="2:2" ht="15.5">
      <c r="B41" s="16"/>
    </row>
    <row r="42" spans="2:2" ht="15.5">
      <c r="B42" s="16"/>
    </row>
    <row r="43" spans="2:2" ht="15.5">
      <c r="B43" s="16"/>
    </row>
    <row r="44" spans="2:2" ht="15.5">
      <c r="B44" s="16"/>
    </row>
    <row r="45" spans="2:2" ht="15.5">
      <c r="B45" s="16"/>
    </row>
    <row r="46" spans="2:2" ht="15.5">
      <c r="B46" s="16"/>
    </row>
    <row r="47" spans="2:2" ht="15.5">
      <c r="B47" s="16"/>
    </row>
    <row r="48" spans="2:2" ht="15.5">
      <c r="B48" s="16"/>
    </row>
    <row r="49" spans="2:2" ht="15.5">
      <c r="B49" s="16"/>
    </row>
  </sheetData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Y27"/>
  <sheetViews>
    <sheetView view="normal" tabSelected="1" workbookViewId="0">
      <selection pane="topLeft" activeCell="AA8" sqref="AA8"/>
    </sheetView>
  </sheetViews>
  <sheetFormatPr defaultRowHeight="14.5"/>
  <cols>
    <col min="1" max="1" width="18.25390625" bestFit="1" customWidth="1"/>
    <col min="2" max="2" width="7.75390625" customWidth="1"/>
    <col min="5" max="5" width="9.50390625" customWidth="1"/>
    <col min="11" max="11" width="7.50390625" customWidth="1"/>
    <col min="12" max="12" width="9.75390625" customWidth="1"/>
    <col min="16" max="16" width="7.50390625" customWidth="1"/>
    <col min="17" max="17" width="9.50390625" customWidth="1"/>
    <col min="20" max="20" width="7.50390625" customWidth="1"/>
    <col min="21" max="21" width="9.50390625" customWidth="1"/>
    <col min="23" max="23" width="10.25390625" customWidth="1"/>
    <col min="24" max="24" width="11.50390625" customWidth="1"/>
    <col min="25" max="25" width="10.50390625" customWidth="1"/>
  </cols>
  <sheetData>
    <row r="1" spans="1:1">
      <c r="A1" s="18" t="s">
        <v>57</v>
      </c>
    </row>
    <row r="2" spans="1:25" ht="15.5">
      <c r="A2" s="17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>
      <c r="A3" s="15" t="s">
        <v>1</v>
      </c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24" t="s">
        <v>58</v>
      </c>
      <c r="H3" s="24" t="s">
        <v>59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 t="s">
        <v>60</v>
      </c>
      <c r="O3" s="24" t="s">
        <v>61</v>
      </c>
      <c r="P3" s="24">
        <v>13</v>
      </c>
      <c r="Q3" s="24">
        <v>14</v>
      </c>
      <c r="R3" s="24" t="s">
        <v>62</v>
      </c>
      <c r="S3" s="24" t="s">
        <v>63</v>
      </c>
      <c r="T3" s="24">
        <v>16</v>
      </c>
      <c r="U3" s="24">
        <v>17</v>
      </c>
      <c r="V3" s="24">
        <v>18</v>
      </c>
      <c r="W3" s="24">
        <v>19</v>
      </c>
      <c r="X3" s="24">
        <v>20</v>
      </c>
      <c r="Y3" s="24">
        <v>21</v>
      </c>
    </row>
    <row r="4" spans="1:25" ht="25">
      <c r="A4" s="9" t="s">
        <v>2</v>
      </c>
      <c r="B4" s="6" t="s">
        <v>64</v>
      </c>
      <c r="C4" s="6" t="s">
        <v>65</v>
      </c>
      <c r="D4" s="6" t="s">
        <v>66</v>
      </c>
      <c r="E4" s="6" t="s">
        <v>67</v>
      </c>
      <c r="F4" s="6" t="s">
        <v>68</v>
      </c>
      <c r="G4" s="6" t="s">
        <v>69</v>
      </c>
      <c r="H4" s="6" t="s">
        <v>69</v>
      </c>
      <c r="I4" s="6" t="s">
        <v>49</v>
      </c>
      <c r="J4" s="6" t="s">
        <v>70</v>
      </c>
      <c r="K4" s="6" t="s">
        <v>8</v>
      </c>
      <c r="L4" s="6" t="s">
        <v>71</v>
      </c>
      <c r="M4" s="6" t="s">
        <v>48</v>
      </c>
      <c r="N4" s="6" t="s">
        <v>72</v>
      </c>
      <c r="O4" s="6" t="s">
        <v>72</v>
      </c>
      <c r="P4" s="6" t="s">
        <v>73</v>
      </c>
      <c r="Q4" s="6" t="s">
        <v>74</v>
      </c>
      <c r="R4" s="6" t="s">
        <v>75</v>
      </c>
      <c r="S4" s="6" t="s">
        <v>76</v>
      </c>
      <c r="T4" s="6" t="s">
        <v>77</v>
      </c>
      <c r="U4" s="6" t="s">
        <v>78</v>
      </c>
      <c r="V4" s="6" t="s">
        <v>18</v>
      </c>
      <c r="W4" s="6" t="s">
        <v>79</v>
      </c>
      <c r="X4" s="6" t="s">
        <v>80</v>
      </c>
      <c r="Y4" s="6" t="s">
        <v>81</v>
      </c>
    </row>
    <row r="5" spans="1:25">
      <c r="A5" s="9" t="s">
        <v>20</v>
      </c>
      <c r="B5" s="5">
        <v>1</v>
      </c>
      <c r="C5" s="5">
        <v>1</v>
      </c>
      <c r="D5" s="5">
        <v>2</v>
      </c>
      <c r="E5" s="5">
        <v>2</v>
      </c>
      <c r="F5" s="5">
        <v>2</v>
      </c>
      <c r="G5" s="5">
        <v>1</v>
      </c>
      <c r="H5" s="5">
        <v>1</v>
      </c>
      <c r="I5" s="5">
        <v>2</v>
      </c>
      <c r="J5" s="5">
        <v>2</v>
      </c>
      <c r="K5" s="5">
        <v>1</v>
      </c>
      <c r="L5" s="5">
        <v>2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2</v>
      </c>
      <c r="U5" s="5">
        <v>2</v>
      </c>
      <c r="V5" s="5">
        <v>2</v>
      </c>
      <c r="W5" s="5">
        <v>1</v>
      </c>
      <c r="X5" s="5">
        <v>3</v>
      </c>
      <c r="Y5" s="5">
        <v>1</v>
      </c>
    </row>
    <row r="6" spans="1:25">
      <c r="A6" s="9" t="s">
        <v>21</v>
      </c>
      <c r="B6" s="13">
        <f>B23*100</f>
        <v>0</v>
      </c>
      <c r="C6" s="13">
        <f>C23*100</f>
        <v>0</v>
      </c>
      <c r="D6" s="13">
        <f>D23*100</f>
        <v>0</v>
      </c>
      <c r="E6" s="13">
        <f>E23*100</f>
        <v>0</v>
      </c>
      <c r="F6" s="13">
        <f>F23*100</f>
        <v>0</v>
      </c>
      <c r="G6" s="13">
        <f>G23*100</f>
        <v>0</v>
      </c>
      <c r="H6" s="13">
        <f>H23*100</f>
        <v>0</v>
      </c>
      <c r="I6" s="13">
        <f>I23*100</f>
        <v>0</v>
      </c>
      <c r="J6" s="13">
        <f>J23*100</f>
        <v>0</v>
      </c>
      <c r="K6" s="13">
        <f>K23*100</f>
        <v>0</v>
      </c>
      <c r="L6" s="13">
        <f>L23*100</f>
        <v>0</v>
      </c>
      <c r="M6" s="13">
        <f>M23*100</f>
        <v>0</v>
      </c>
      <c r="N6" s="13">
        <f>N23*100</f>
        <v>0</v>
      </c>
      <c r="O6" s="13">
        <f>O23*100</f>
        <v>0</v>
      </c>
      <c r="P6" s="13">
        <f>P23*100</f>
        <v>0</v>
      </c>
      <c r="Q6" s="13">
        <f>Q23*100</f>
        <v>0</v>
      </c>
      <c r="R6" s="13">
        <f>R23*100</f>
        <v>0</v>
      </c>
      <c r="S6" s="13">
        <f>S23*100</f>
        <v>0</v>
      </c>
      <c r="T6" s="13">
        <f>T23*100</f>
        <v>0</v>
      </c>
      <c r="U6" s="13">
        <f>U23*100</f>
        <v>0</v>
      </c>
      <c r="V6" s="13">
        <f>V23*100</f>
        <v>0</v>
      </c>
      <c r="W6" s="13">
        <f>W23*100</f>
        <v>0</v>
      </c>
      <c r="X6" s="13">
        <f>X23*100</f>
        <v>0</v>
      </c>
      <c r="Y6" s="13">
        <f>Y23*100</f>
        <v>0</v>
      </c>
    </row>
    <row r="7" spans="1:25">
      <c r="A7" s="9" t="s">
        <v>22</v>
      </c>
      <c r="B7" s="8">
        <v>81.9</v>
      </c>
      <c r="C7" s="8">
        <v>86.6</v>
      </c>
      <c r="D7" s="8">
        <v>83.8</v>
      </c>
      <c r="E7" s="8">
        <v>79.3</v>
      </c>
      <c r="F7" s="8">
        <v>80.5</v>
      </c>
      <c r="G7" s="8">
        <v>79.1</v>
      </c>
      <c r="H7" s="8">
        <v>63.8</v>
      </c>
      <c r="I7" s="8">
        <v>79.2</v>
      </c>
      <c r="J7" s="8">
        <v>74.2</v>
      </c>
      <c r="K7" s="8">
        <v>64.7</v>
      </c>
      <c r="L7" s="8">
        <v>69.6</v>
      </c>
      <c r="M7" s="8">
        <v>57.3</v>
      </c>
      <c r="N7" s="8">
        <v>66.5</v>
      </c>
      <c r="O7" s="8">
        <v>46.7</v>
      </c>
      <c r="P7" s="8">
        <v>62.5</v>
      </c>
      <c r="Q7" s="8">
        <v>53.4</v>
      </c>
      <c r="R7" s="8">
        <v>58.5</v>
      </c>
      <c r="S7" s="8">
        <v>41.4</v>
      </c>
      <c r="T7" s="8">
        <v>61.5</v>
      </c>
      <c r="U7" s="8">
        <v>39.9</v>
      </c>
      <c r="V7" s="8">
        <v>41.3</v>
      </c>
      <c r="W7" s="8">
        <v>24.1</v>
      </c>
      <c r="X7" s="8">
        <v>38.9</v>
      </c>
      <c r="Y7" s="8">
        <v>15.7</v>
      </c>
    </row>
    <row r="8" spans="1:25">
      <c r="A8" s="9" t="s">
        <v>23</v>
      </c>
      <c r="B8" s="8">
        <f>B6-B7</f>
        <v>-81.9</v>
      </c>
      <c r="C8" s="8">
        <f>C6-C7</f>
        <v>-86.6</v>
      </c>
      <c r="D8" s="8">
        <f>D6-D7</f>
        <v>-83.8</v>
      </c>
      <c r="E8" s="8">
        <f>E6-E7</f>
        <v>-79.3</v>
      </c>
      <c r="F8" s="8">
        <f>F6-F7</f>
        <v>-80.5</v>
      </c>
      <c r="G8" s="8">
        <f>G6-G7</f>
        <v>-79.1</v>
      </c>
      <c r="H8" s="8">
        <f>H6-H7</f>
        <v>-63.8</v>
      </c>
      <c r="I8" s="8">
        <f>I6-I7</f>
        <v>-79.2</v>
      </c>
      <c r="J8" s="8">
        <f>J6-J7</f>
        <v>-74.2</v>
      </c>
      <c r="K8" s="8">
        <f>K6-K7</f>
        <v>-64.7</v>
      </c>
      <c r="L8" s="8">
        <f>L6-L7</f>
        <v>-69.6</v>
      </c>
      <c r="M8" s="8">
        <f>M6-M7</f>
        <v>-57.3</v>
      </c>
      <c r="N8" s="8">
        <f>N6-N7</f>
        <v>-66.5</v>
      </c>
      <c r="O8" s="8">
        <f>O6-O7</f>
        <v>-46.7</v>
      </c>
      <c r="P8" s="8">
        <f>P6-P7</f>
        <v>-62.5</v>
      </c>
      <c r="Q8" s="8">
        <f>Q6-Q7</f>
        <v>-53.4</v>
      </c>
      <c r="R8" s="8">
        <f>R6-R7</f>
        <v>-58.5</v>
      </c>
      <c r="S8" s="8">
        <f>S6-S7</f>
        <v>-41.4</v>
      </c>
      <c r="T8" s="8">
        <f>T6-T7</f>
        <v>-61.5</v>
      </c>
      <c r="U8" s="8">
        <f>U6-U7</f>
        <v>-39.9</v>
      </c>
      <c r="V8" s="8">
        <f>V6-V7</f>
        <v>-41.3</v>
      </c>
      <c r="W8" s="8">
        <f>W6-W7</f>
        <v>-24.1</v>
      </c>
      <c r="X8" s="8">
        <f>X6-X7</f>
        <v>-38.9</v>
      </c>
      <c r="Y8" s="8">
        <f>Y6-Y7</f>
        <v>-15.7</v>
      </c>
    </row>
    <row r="9" spans="1:18" ht="15.5">
      <c r="A9" s="17"/>
      <c r="B9" s="1"/>
      <c r="D9" s="2"/>
      <c r="E9" s="1"/>
      <c r="J9" s="4"/>
      <c r="P9" s="3"/>
      <c r="Q9" s="4"/>
      <c r="R9" s="4"/>
    </row>
    <row r="10" spans="1:25">
      <c r="A10" s="11" t="s">
        <v>24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 t="s">
        <v>58</v>
      </c>
      <c r="H10" s="24" t="s">
        <v>59</v>
      </c>
      <c r="I10" s="24">
        <v>7</v>
      </c>
      <c r="J10" s="24">
        <v>8</v>
      </c>
      <c r="K10" s="24">
        <v>9</v>
      </c>
      <c r="L10" s="24">
        <v>10</v>
      </c>
      <c r="M10" s="24">
        <v>11</v>
      </c>
      <c r="N10" s="24" t="s">
        <v>60</v>
      </c>
      <c r="O10" s="24" t="s">
        <v>61</v>
      </c>
      <c r="P10" s="24">
        <v>13</v>
      </c>
      <c r="Q10" s="24">
        <v>14</v>
      </c>
      <c r="R10" s="24" t="s">
        <v>62</v>
      </c>
      <c r="S10" s="24" t="s">
        <v>63</v>
      </c>
      <c r="T10" s="24">
        <v>16</v>
      </c>
      <c r="U10" s="24">
        <v>17</v>
      </c>
      <c r="V10" s="24">
        <v>18</v>
      </c>
      <c r="W10" s="24">
        <v>19</v>
      </c>
      <c r="X10" s="24">
        <v>20</v>
      </c>
      <c r="Y10" s="24">
        <v>21</v>
      </c>
    </row>
    <row r="11" spans="1:25">
      <c r="A11" s="12" t="s">
        <v>24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</row>
    <row r="12" spans="1:25">
      <c r="A12" s="12" t="s">
        <v>25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</row>
    <row r="13" spans="1:25">
      <c r="A13" s="12" t="s">
        <v>25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</row>
    <row r="14" spans="1:25">
      <c r="A14" s="12" t="s">
        <v>25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</row>
    <row r="15" spans="1:25">
      <c r="A15" s="12" t="s">
        <v>25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</row>
    <row r="16" spans="1:25">
      <c r="A16" s="12" t="s">
        <v>25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</row>
    <row r="17" spans="1:25">
      <c r="A17" s="12" t="s">
        <v>25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</row>
    <row r="18" spans="1:25">
      <c r="A18" s="12" t="s">
        <v>25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</row>
    <row r="19" spans="1:25">
      <c r="A19" s="12" t="s">
        <v>25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</row>
    <row r="20" spans="1:25">
      <c r="A20" s="12" t="s">
        <v>25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</row>
    <row r="21" spans="1:25">
      <c r="A21" s="12" t="s">
        <v>25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</row>
    <row r="22" spans="1:25">
      <c r="A22" s="12" t="s">
        <v>25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</row>
    <row r="23" spans="1:25">
      <c r="A23" s="10" t="s">
        <v>26</v>
      </c>
      <c r="B23" s="14">
        <f>AVERAGE(B11:B22)</f>
        <v>0</v>
      </c>
      <c r="C23" s="14">
        <f>AVERAGE(C11:C22)</f>
        <v>0</v>
      </c>
      <c r="D23" s="14">
        <f>AVERAGE(D11:D22)</f>
        <v>0</v>
      </c>
      <c r="E23" s="14">
        <f>AVERAGE(E11:E22)</f>
        <v>0</v>
      </c>
      <c r="F23" s="14">
        <f>AVERAGE(F11:F22)</f>
        <v>0</v>
      </c>
      <c r="G23" s="14">
        <f>AVERAGE(G11:G22)</f>
        <v>0</v>
      </c>
      <c r="H23" s="14">
        <f>AVERAGE(H11:H22)</f>
        <v>0</v>
      </c>
      <c r="I23" s="14">
        <f>AVERAGE(I11:I22)</f>
        <v>0</v>
      </c>
      <c r="J23" s="14">
        <f>AVERAGE(J11:J22)</f>
        <v>0</v>
      </c>
      <c r="K23" s="14">
        <f>AVERAGE(K11:K22)</f>
        <v>0</v>
      </c>
      <c r="L23" s="14">
        <f>AVERAGE(L11:L22)</f>
        <v>0</v>
      </c>
      <c r="M23" s="14">
        <f>AVERAGE(M11:M22)</f>
        <v>0</v>
      </c>
      <c r="N23" s="14">
        <f>AVERAGE(N11:N22)</f>
        <v>0</v>
      </c>
      <c r="O23" s="14">
        <f>AVERAGE(O11:O22)</f>
        <v>0</v>
      </c>
      <c r="P23" s="14">
        <f>AVERAGE(P11:P22)</f>
        <v>0</v>
      </c>
      <c r="Q23" s="14">
        <f>AVERAGE(Q11:Q22)</f>
        <v>0</v>
      </c>
      <c r="R23" s="14">
        <f>AVERAGE(R11:R22)</f>
        <v>0</v>
      </c>
      <c r="S23" s="14">
        <f>AVERAGE(S11:S22)</f>
        <v>0</v>
      </c>
      <c r="T23" s="14">
        <f>AVERAGE(T11:T22)</f>
        <v>0</v>
      </c>
      <c r="U23" s="14">
        <f>AVERAGE(U11:U22)</f>
        <v>0</v>
      </c>
      <c r="V23" s="14">
        <f>AVERAGE(V11:V22)</f>
        <v>0</v>
      </c>
      <c r="W23" s="14">
        <f>AVERAGE(W11:W22)</f>
        <v>0</v>
      </c>
      <c r="X23" s="14">
        <f>AVERAGE(X11:X22)</f>
        <v>0</v>
      </c>
      <c r="Y23" s="14">
        <f>AVERAGE(Y11:Y22)</f>
        <v>0</v>
      </c>
    </row>
    <row r="24" spans="1:2" ht="15.5">
      <c r="A24" s="17"/>
      <c r="B24" s="19"/>
    </row>
    <row r="25" spans="1:2" ht="15.5">
      <c r="A25" s="17"/>
      <c r="B25" s="19"/>
    </row>
    <row r="26" spans="1:2" ht="15.5">
      <c r="A26" s="17"/>
      <c r="B26" s="19"/>
    </row>
    <row r="27" spans="1:2" ht="15.5">
      <c r="A27" s="17"/>
      <c r="B27" s="19"/>
    </row>
  </sheetData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TaxCatchAll xmlns="7a3912d7-34be-43ab-a498-361faed826cb" xsi:nil="true"/>
    <lcf76f155ced4ddcb4097134ff3c332f xmlns="eebbd83e-5ad7-472f-86e0-83f49924b477">
      <Terms xmlns="http://schemas.microsoft.com/office/infopath/2007/PartnerControls"/>
    </lcf76f155ced4ddcb4097134ff3c332f>
    <Status xmlns="eebbd83e-5ad7-472f-86e0-83f49924b4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14E7AB05B1984B9773F6544E514535" ma:contentTypeVersion="15" ma:contentTypeDescription="Create a new document." ma:contentTypeScope="" ma:versionID="4d1693bd41744cd69701e38a6b53b262">
  <xsd:schema xmlns:xsd="http://www.w3.org/2001/XMLSchema" xmlns:xs="http://www.w3.org/2001/XMLSchema" xmlns:p="http://schemas.microsoft.com/office/2006/metadata/properties" xmlns:ns2="eebbd83e-5ad7-472f-86e0-83f49924b477" xmlns:ns3="7a3912d7-34be-43ab-a498-361faed826cb" targetNamespace="http://schemas.microsoft.com/office/2006/metadata/properties" ma:root="true" ma:fieldsID="40ca81bff8d16355662070d03acadfd3" ns2:_="" ns3:_="">
    <xsd:import namespace="eebbd83e-5ad7-472f-86e0-83f49924b477"/>
    <xsd:import namespace="7a3912d7-34be-43ab-a498-361faed82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bd83e-5ad7-472f-86e0-83f49924b4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2" nillable="true" ma:displayName="Status" ma:description="This is to see which sessions have been completed and put onto Booking bug" ma:format="Dropdown" ma:internalName="Status">
      <xsd:simpleType>
        <xsd:restriction base="dms:Choice">
          <xsd:enumeration value=".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912d7-34be-43ab-a498-361faed82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811aa8d-62e9-4e8c-9936-2fdea527f764}" ma:internalName="TaxCatchAll" ma:showField="CatchAllData" ma:web="7a3912d7-34be-43ab-a498-361faed82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077655-B153-467E-B6A7-B8F82E53E92A}">
  <ds:schemaRefs>
    <ds:schemaRef ds:uri="http://schemas.microsoft.com/office/2006/metadata/properties"/>
    <ds:schemaRef ds:uri="http://schemas.microsoft.com/office/infopath/2007/PartnerControls"/>
    <ds:schemaRef ds:uri="7a3912d7-34be-43ab-a498-361faed826cb"/>
    <ds:schemaRef ds:uri="eebbd83e-5ad7-472f-86e0-83f49924b477"/>
  </ds:schemaRefs>
</ds:datastoreItem>
</file>

<file path=customXml/itemProps2.xml><?xml version="1.0" encoding="utf-8"?>
<ds:datastoreItem xmlns:ds="http://schemas.openxmlformats.org/officeDocument/2006/customXml" ds:itemID="{0A5F3FD2-540B-43A5-9697-7453D3A78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bbd83e-5ad7-472f-86e0-83f49924b477"/>
    <ds:schemaRef ds:uri="7a3912d7-34be-43ab-a498-361faed82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28BAD-AF58-46A1-B474-B73A4AA669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Oakley Thomas</dc:creator>
  <dc:description/>
  <cp:keywords/>
  <cp:lastModifiedBy>Mim Baron</cp:lastModifiedBy>
  <dcterms:created xsi:type="dcterms:W3CDTF">2020-12-14T14:29:43Z</dcterms:created>
  <dcterms:modified xsi:type="dcterms:W3CDTF">2023-09-19T08:14:21Z</dcterms:modified>
  <dc:subject/>
  <dc:title>Analysis Grid 2022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0x010100C514E7AB05B1984B9773F6544E514535</vt:lpstr>
  </property>
</Properties>
</file>